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290" tabRatio="717" firstSheet="1" activeTab="5"/>
  </bookViews>
  <sheets>
    <sheet name="ИПР 2010" sheetId="1" r:id="rId1"/>
    <sheet name="ИПР 2011" sheetId="2" r:id="rId2"/>
    <sheet name="ИПР 2012" sheetId="3" r:id="rId3"/>
    <sheet name="ТСО 2010" sheetId="4" r:id="rId4"/>
    <sheet name="ТСО 2011" sheetId="5" r:id="rId5"/>
    <sheet name="ТСО 2012" sheetId="6" r:id="rId6"/>
    <sheet name="Некот сведения ТСО" sheetId="7" r:id="rId7"/>
    <sheet name="Лист1" sheetId="8" r:id="rId8"/>
    <sheet name="Лист2" sheetId="9" r:id="rId9"/>
    <sheet name="НВВ ТСО 2010" sheetId="10" r:id="rId10"/>
    <sheet name="НВВ ТСО 2011" sheetId="11" r:id="rId11"/>
    <sheet name="НВВ ТСО 2012" sheetId="12" r:id="rId12"/>
  </sheets>
  <definedNames/>
  <calcPr fullCalcOnLoad="1"/>
</workbook>
</file>

<file path=xl/sharedStrings.xml><?xml version="1.0" encoding="utf-8"?>
<sst xmlns="http://schemas.openxmlformats.org/spreadsheetml/2006/main" count="625" uniqueCount="156">
  <si>
    <t>№ п/п</t>
  </si>
  <si>
    <t>1.</t>
  </si>
  <si>
    <t>2.</t>
  </si>
  <si>
    <t>1.1.</t>
  </si>
  <si>
    <t>2.1.</t>
  </si>
  <si>
    <t xml:space="preserve"> </t>
  </si>
  <si>
    <t>1.2.</t>
  </si>
  <si>
    <t>2.2.</t>
  </si>
  <si>
    <t>учтено в тарифах</t>
  </si>
  <si>
    <t>факт</t>
  </si>
  <si>
    <t>2010 год</t>
  </si>
  <si>
    <t>2011 год</t>
  </si>
  <si>
    <t>…</t>
  </si>
  <si>
    <t>2012 год</t>
  </si>
  <si>
    <t>МВт</t>
  </si>
  <si>
    <t>Объём вводов
(МВт, км, МВА)</t>
  </si>
  <si>
    <t>Стоимость,
млн. руб. с НДС</t>
  </si>
  <si>
    <t>ВН</t>
  </si>
  <si>
    <t>СН-1</t>
  </si>
  <si>
    <t>СН-2</t>
  </si>
  <si>
    <t>НН</t>
  </si>
  <si>
    <t>Показатель</t>
  </si>
  <si>
    <t>%</t>
  </si>
  <si>
    <t>2010 г.</t>
  </si>
  <si>
    <t>2011 г.</t>
  </si>
  <si>
    <t>1.3.</t>
  </si>
  <si>
    <t>1.4.</t>
  </si>
  <si>
    <t>1.5.</t>
  </si>
  <si>
    <t>Ед. изм.</t>
  </si>
  <si>
    <t>Необходимая валовая выручка</t>
  </si>
  <si>
    <t>млн. руб.</t>
  </si>
  <si>
    <t>в том числе</t>
  </si>
  <si>
    <t>Операционные (подконтрольные ) расходы</t>
  </si>
  <si>
    <t>Ремонтная программа без учета оплаты труда и ЕСН*</t>
  </si>
  <si>
    <t>тыс. кВтч</t>
  </si>
  <si>
    <t>Расходы на компенсацию потерь</t>
  </si>
  <si>
    <t>объем потерь</t>
  </si>
  <si>
    <t>Амортизация ОС</t>
  </si>
  <si>
    <t>Прибыль на капитальные вложения</t>
  </si>
  <si>
    <t xml:space="preserve">в том числе: </t>
  </si>
  <si>
    <t>в том числе:</t>
  </si>
  <si>
    <t>1.2.1.</t>
  </si>
  <si>
    <t>1.2.2.</t>
  </si>
  <si>
    <t>Ед. измер.</t>
  </si>
  <si>
    <t>Общий объем мощности, заявленной для технологического присоединения к объектам электросетевого хозяйства в отчетном году</t>
  </si>
  <si>
    <t>Заявленная мощность, которая не была удовлетворена в связи с отсутствием технической возможности технологического присоединения к объектам электросетевого хозяйства</t>
  </si>
  <si>
    <t>руб./кВт.</t>
  </si>
  <si>
    <t>Количество планируемых к вводу в соответствии с утвержденными инвестиционными программами объектов электросетевого хозяйства</t>
  </si>
  <si>
    <t>единиц</t>
  </si>
  <si>
    <t>Количество введенных в эксплуатацию в соответствии с утвержденными инвестиционными программами объектов электросетевого хозяйства</t>
  </si>
  <si>
    <t>Трансформаторная мощность, введенная в эксплуатацию в соответствии с утвержденными инвестиционными программами</t>
  </si>
  <si>
    <t>кВА</t>
  </si>
  <si>
    <t>км</t>
  </si>
  <si>
    <t>Протяженность планируемых к вводу в эксплуатацию в соответствии с утвержденными инвестиционными программами электрических сетей, в целях увеличения их пропускной способности</t>
  </si>
  <si>
    <t>Доля объема отпуска электрической энергии, счет за которую выставлен по показаниям приборов учета</t>
  </si>
  <si>
    <t>Ставка платы за технологическое присоединение к электрическим сетям на уровне напряжения ниже 35 кВ и мощности менее 750 кВА</t>
  </si>
  <si>
    <t>1.6.</t>
  </si>
  <si>
    <t>1.7.</t>
  </si>
  <si>
    <t>Организации, регулируемые по методу доходности инвестиционного капитала (RAB)</t>
  </si>
  <si>
    <t>*) расходы на ремонтную программу заполняются до первого года регулирования включительно по методу долгосрочного регулирования</t>
  </si>
  <si>
    <t>ТСО 1</t>
  </si>
  <si>
    <t>руб./МВт.ч</t>
  </si>
  <si>
    <t>тыс. кВт.ч</t>
  </si>
  <si>
    <t>Ед. измерения</t>
  </si>
  <si>
    <t>тыс. руб.</t>
  </si>
  <si>
    <t>Средняя заработная плата, в том числе:</t>
  </si>
  <si>
    <t>руководители</t>
  </si>
  <si>
    <t>Штатная численность, в том числе:</t>
  </si>
  <si>
    <t>1.8.</t>
  </si>
  <si>
    <t>руб./кВт.ч</t>
  </si>
  <si>
    <t>тыс. руб</t>
  </si>
  <si>
    <t>млн. рублей</t>
  </si>
  <si>
    <t>1.9.</t>
  </si>
  <si>
    <t>2012 г.</t>
  </si>
  <si>
    <t>Всего</t>
  </si>
  <si>
    <t>Период действия</t>
  </si>
  <si>
    <t>Полезный отпуск электроэнергии</t>
  </si>
  <si>
    <t>Заявленная мощность потребителей</t>
  </si>
  <si>
    <t>Наименование территориальных сетевых организаций</t>
  </si>
  <si>
    <t>Объем трансформаторной мощности, планируемой к вводу в эксплуатацию в соответствии с утвержденными инвестиционными программами</t>
  </si>
  <si>
    <t>Протяженность электрических сетей, введенных в эксплуатацию в целях увеличения их пропускной способности,  в соответствии с утвержденными инвестиционными программами</t>
  </si>
  <si>
    <t>_______________________________(субъект РФ)</t>
  </si>
  <si>
    <t>Организации, регулируемые по методу индексации на долгосрочной основе</t>
  </si>
  <si>
    <t>рабочие</t>
  </si>
  <si>
    <t>Таблица 2.3.2</t>
  </si>
  <si>
    <t>Таблица 2.3.3</t>
  </si>
  <si>
    <t>Таблица 2.4.1</t>
  </si>
  <si>
    <t>специалисты (прочие служащие)</t>
  </si>
  <si>
    <t>Наименование объекта электроэнергетики</t>
  </si>
  <si>
    <t>план</t>
  </si>
  <si>
    <t>Таблица 2.4.2</t>
  </si>
  <si>
    <t>Таблица 2.4.3</t>
  </si>
  <si>
    <t>Характеристики территориальных сетевых организаций, действующих на территории региона в 2010 г.</t>
  </si>
  <si>
    <t>Валовая выручка сетевых организаций в 2010 г.</t>
  </si>
  <si>
    <t>Таблица 2.6.1</t>
  </si>
  <si>
    <t>Таблица 2.6.2</t>
  </si>
  <si>
    <t>Валовая выручка сетевых организаций в 2011 г.</t>
  </si>
  <si>
    <t>Таблица 2.6.3</t>
  </si>
  <si>
    <t>Таблица 2.3.1</t>
  </si>
  <si>
    <t>Характеристика объектов электросетевого хозяйства за 2010 г.</t>
  </si>
  <si>
    <t>Таблица 2.5.1</t>
  </si>
  <si>
    <t>Таблица 2.5.2</t>
  </si>
  <si>
    <t>Таблица 2.5.3</t>
  </si>
  <si>
    <t>ТСО 2 …</t>
  </si>
  <si>
    <t>Характеристика объектов электросетевого хозяйства за 2011 г.</t>
  </si>
  <si>
    <t>Характеристика объектов электросетевого хозяйства за 2012 г.</t>
  </si>
  <si>
    <t>Валовая выручка сетевых организаций в 2012 г.</t>
  </si>
  <si>
    <t>СН 1</t>
  </si>
  <si>
    <t>СН 2</t>
  </si>
  <si>
    <t>одноставочный тариф</t>
  </si>
  <si>
    <t>двухставочный тариф:</t>
  </si>
  <si>
    <t>ставка за содержание электрических сетей</t>
  </si>
  <si>
    <t>ставка на оплату потерь</t>
  </si>
  <si>
    <t>Протяженность сетей</t>
  </si>
  <si>
    <t>руб./МВт.мес</t>
  </si>
  <si>
    <t>Тариф (котловой) на передачу электроэнергии*:</t>
  </si>
  <si>
    <t>*В случае установления тарифов на услуги по передаче электрической энергии на долгосрочный период регулирования, таблица дополняется соответствующими столбцами.</t>
  </si>
  <si>
    <t>прочие потребители:</t>
  </si>
  <si>
    <t>1.2.3.</t>
  </si>
  <si>
    <t>нормативные</t>
  </si>
  <si>
    <t>коммерческие</t>
  </si>
  <si>
    <t>Потери при передаче э/э, в т.ч.:</t>
  </si>
  <si>
    <t>на оплату потерь</t>
  </si>
  <si>
    <t>на содержание электрических сетей</t>
  </si>
  <si>
    <t xml:space="preserve">население и приравненные к нему категории </t>
  </si>
  <si>
    <t>Характеристики территориальных сетевых организаций, действующих на территории региона в 2011 г.</t>
  </si>
  <si>
    <t>Всего по программе</t>
  </si>
  <si>
    <t>Название ТСО</t>
  </si>
  <si>
    <t>Чистая прибыль (убыток)</t>
  </si>
  <si>
    <t>Сведения об инвестиционных программах субъектов электроэнергетики, утвержденных решением органа исполнительной власти субъекта Российской Федерации в соответствии с постановлением Правительства РФ от 1 декабря 2009 г. № 977, за 2010 г.</t>
  </si>
  <si>
    <t>утверждена
(когда, кем,  № документа)</t>
  </si>
  <si>
    <t>Сведения об инвестиционных программах субъектов электроэнергетики, утвержденных решением органа исполнительной власти субъекта Российской Федерации в соответствии с постановлением Правительства РФ от 1 декабря 2009 г. № 977, за 2011 г.</t>
  </si>
  <si>
    <t>Сведения об инвестиционных программах субъектов электроэнергетики, утвержденных решением органа исполнительной власти субъекта Российской Федерации в соответствии с постановлением Правительства РФ от 1 декабря 2009 г. № 977, за 2012 г.</t>
  </si>
  <si>
    <t>Необходимая валовая выручка, в т.ч.:</t>
  </si>
  <si>
    <t>расходы на реализацию инвестиционной программы</t>
  </si>
  <si>
    <t>операционные (подконтрольные ) расходы</t>
  </si>
  <si>
    <t>ремонтная программа без учета оплаты труда и ЕСН*</t>
  </si>
  <si>
    <t>оплата труда</t>
  </si>
  <si>
    <t>неподконтрольные расходы</t>
  </si>
  <si>
    <t>возврат инвестированного капитала</t>
  </si>
  <si>
    <t>доход на инвестированный капитал</t>
  </si>
  <si>
    <r>
      <t>_Смоленская область</t>
    </r>
    <r>
      <rPr>
        <sz val="10"/>
        <rFont val="Times New Roman"/>
        <family val="1"/>
      </rPr>
      <t>_(субъект РФ)</t>
    </r>
  </si>
  <si>
    <t>ТСО ОАО ВНПО "Ресурс"</t>
  </si>
  <si>
    <t>ОАО ВНПО "Ресурс"</t>
  </si>
  <si>
    <t>Генеральный директор</t>
  </si>
  <si>
    <t>ОАО ВНПО  "Ресурс"</t>
  </si>
  <si>
    <t>В.Ф. Лебеденко</t>
  </si>
  <si>
    <t>Инвестиционных программ на 2010- 2012 годы не было.</t>
  </si>
  <si>
    <t xml:space="preserve">Генеральный директор ОАО ВНПО "Ресурс" </t>
  </si>
  <si>
    <t xml:space="preserve">   Смоленская область (субъект РФ)</t>
  </si>
  <si>
    <t>г. Вязьма</t>
  </si>
  <si>
    <t xml:space="preserve">   Смоленская область (субъект РФ)       ОАО ВНПО "Ресурс"</t>
  </si>
  <si>
    <t>г.Вязьма</t>
  </si>
  <si>
    <t>I полугодие 2012 г.</t>
  </si>
  <si>
    <t>В.И. Тотиков</t>
  </si>
  <si>
    <t>Характеристики территориальных сетевых организаций, действующих на территории региона в 2012 г. (январь- декабрь 2012 год.)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</si>
</sst>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41" fontId="3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vertical="top"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6" fontId="4" fillId="0" borderId="10" xfId="0" applyNumberFormat="1" applyFont="1" applyBorder="1" applyAlignment="1">
      <alignment horizontal="left" vertical="top"/>
    </xf>
    <xf numFmtId="0" fontId="3" fillId="0" borderId="0" xfId="0" applyFont="1" applyAlignment="1">
      <alignment vertical="center" wrapText="1"/>
    </xf>
    <xf numFmtId="16" fontId="4" fillId="0" borderId="10" xfId="0" applyNumberFormat="1" applyFont="1" applyBorder="1" applyAlignment="1">
      <alignment horizontal="left" vertical="top" wrapText="1"/>
    </xf>
    <xf numFmtId="41" fontId="3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left" vertical="top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5.8515625" style="1" customWidth="1"/>
    <col min="2" max="2" width="20.57421875" style="1" customWidth="1"/>
    <col min="3" max="3" width="17.00390625" style="12" customWidth="1"/>
    <col min="4" max="4" width="12.28125" style="12" customWidth="1"/>
    <col min="5" max="5" width="10.7109375" style="12" customWidth="1"/>
    <col min="6" max="6" width="10.421875" style="12" customWidth="1"/>
    <col min="7" max="7" width="9.57421875" style="12" customWidth="1"/>
    <col min="8" max="8" width="7.8515625" style="12" customWidth="1"/>
    <col min="9" max="9" width="9.421875" style="12" customWidth="1"/>
    <col min="10" max="10" width="7.7109375" style="12" customWidth="1"/>
    <col min="11" max="11" width="11.28125" style="12" customWidth="1"/>
    <col min="12" max="12" width="8.8515625" style="12" customWidth="1"/>
    <col min="13" max="13" width="0.13671875" style="1" customWidth="1"/>
    <col min="14" max="14" width="10.8515625" style="1" customWidth="1"/>
    <col min="15" max="16384" width="9.140625" style="1" customWidth="1"/>
  </cols>
  <sheetData>
    <row r="1" spans="11:12" ht="17.25" customHeight="1">
      <c r="K1" s="84" t="s">
        <v>98</v>
      </c>
      <c r="L1" s="84"/>
    </row>
    <row r="2" spans="2:14" ht="79.5" customHeight="1">
      <c r="B2" s="94" t="s">
        <v>129</v>
      </c>
      <c r="C2" s="94"/>
      <c r="D2" s="94"/>
      <c r="E2" s="94"/>
      <c r="F2" s="94"/>
      <c r="G2" s="94"/>
      <c r="H2" s="94"/>
      <c r="I2" s="94"/>
      <c r="J2" s="94"/>
      <c r="K2" s="54"/>
      <c r="L2" s="54"/>
      <c r="M2" s="54"/>
      <c r="N2" s="54"/>
    </row>
    <row r="3" spans="1:14" ht="12" customHeight="1">
      <c r="A3" s="1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5"/>
      <c r="N3" s="35"/>
    </row>
    <row r="4" spans="1:14" ht="18.75">
      <c r="A4" s="7" t="s">
        <v>149</v>
      </c>
      <c r="B4" s="35"/>
      <c r="C4" s="55"/>
      <c r="D4" s="55"/>
      <c r="E4" s="55" t="s">
        <v>143</v>
      </c>
      <c r="F4" s="55"/>
      <c r="G4" s="55"/>
      <c r="H4" s="55"/>
      <c r="I4" s="55"/>
      <c r="J4" s="22"/>
      <c r="K4" s="22" t="s">
        <v>150</v>
      </c>
      <c r="L4" s="55"/>
      <c r="M4" s="35"/>
      <c r="N4" s="35"/>
    </row>
    <row r="5" spans="1:14" ht="18.75">
      <c r="A5" s="7"/>
      <c r="B5" s="35"/>
      <c r="C5" s="55"/>
      <c r="D5" s="55"/>
      <c r="E5" s="55"/>
      <c r="F5" s="55"/>
      <c r="G5" s="55"/>
      <c r="H5" s="55"/>
      <c r="I5" s="55"/>
      <c r="J5" s="55"/>
      <c r="K5" s="55"/>
      <c r="L5" s="55"/>
      <c r="M5" s="35"/>
      <c r="N5" s="35"/>
    </row>
    <row r="6" spans="1:14" ht="20.25" customHeight="1">
      <c r="A6" s="85" t="s">
        <v>0</v>
      </c>
      <c r="B6" s="88" t="s">
        <v>88</v>
      </c>
      <c r="C6" s="95" t="s">
        <v>130</v>
      </c>
      <c r="D6" s="91" t="s">
        <v>75</v>
      </c>
      <c r="E6" s="91" t="s">
        <v>126</v>
      </c>
      <c r="F6" s="91"/>
      <c r="G6" s="91"/>
      <c r="H6" s="91"/>
      <c r="I6" s="91" t="s">
        <v>23</v>
      </c>
      <c r="J6" s="91"/>
      <c r="K6" s="91"/>
      <c r="L6" s="91"/>
      <c r="M6" s="93"/>
      <c r="N6" s="93"/>
    </row>
    <row r="7" spans="1:14" ht="55.5" customHeight="1">
      <c r="A7" s="86"/>
      <c r="B7" s="89"/>
      <c r="C7" s="95"/>
      <c r="D7" s="91"/>
      <c r="E7" s="96" t="s">
        <v>16</v>
      </c>
      <c r="F7" s="97"/>
      <c r="G7" s="96" t="s">
        <v>15</v>
      </c>
      <c r="H7" s="97"/>
      <c r="I7" s="91" t="s">
        <v>16</v>
      </c>
      <c r="J7" s="91"/>
      <c r="K7" s="91" t="s">
        <v>15</v>
      </c>
      <c r="L7" s="91"/>
      <c r="M7" s="56"/>
      <c r="N7" s="56"/>
    </row>
    <row r="8" spans="1:14" ht="20.25" customHeight="1">
      <c r="A8" s="87"/>
      <c r="B8" s="90"/>
      <c r="C8" s="95"/>
      <c r="D8" s="91"/>
      <c r="E8" s="50" t="s">
        <v>89</v>
      </c>
      <c r="F8" s="50" t="s">
        <v>9</v>
      </c>
      <c r="G8" s="50" t="s">
        <v>89</v>
      </c>
      <c r="H8" s="50" t="s">
        <v>9</v>
      </c>
      <c r="I8" s="50" t="s">
        <v>89</v>
      </c>
      <c r="J8" s="50" t="s">
        <v>9</v>
      </c>
      <c r="K8" s="50" t="s">
        <v>89</v>
      </c>
      <c r="L8" s="50" t="s">
        <v>9</v>
      </c>
      <c r="M8" s="57"/>
      <c r="N8" s="57"/>
    </row>
    <row r="9" spans="1:14" ht="20.25" customHeight="1">
      <c r="A9" s="15" t="s">
        <v>1</v>
      </c>
      <c r="B9" s="58" t="s">
        <v>12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7"/>
      <c r="N9" s="57"/>
    </row>
    <row r="10" spans="1:14" ht="15.75">
      <c r="A10" s="15" t="s">
        <v>2</v>
      </c>
      <c r="B10" s="58" t="s">
        <v>12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7"/>
      <c r="N10" s="57"/>
    </row>
    <row r="11" spans="1:14" ht="15.75" customHeight="1">
      <c r="A11" s="15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7"/>
      <c r="N11" s="57"/>
    </row>
    <row r="12" spans="2:12" ht="12.75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38.25" customHeight="1">
      <c r="B13" s="92" t="s">
        <v>147</v>
      </c>
      <c r="C13" s="92"/>
      <c r="D13" s="92"/>
      <c r="E13" s="92"/>
      <c r="F13" s="92"/>
      <c r="G13" s="9"/>
      <c r="H13" s="9"/>
      <c r="I13" s="9"/>
      <c r="J13" s="9"/>
      <c r="K13" s="9"/>
      <c r="L13" s="9"/>
    </row>
    <row r="14" spans="1:12" s="12" customFormat="1" ht="12.75">
      <c r="A14" s="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12" customFormat="1" ht="25.5" customHeight="1">
      <c r="A15" s="1"/>
      <c r="B15" s="83" t="s">
        <v>148</v>
      </c>
      <c r="C15" s="83"/>
      <c r="D15" s="9"/>
      <c r="E15" s="9"/>
      <c r="F15" s="82" t="s">
        <v>146</v>
      </c>
      <c r="G15" s="9"/>
      <c r="H15" s="9"/>
      <c r="I15" s="9"/>
      <c r="J15" s="9"/>
      <c r="K15" s="9"/>
      <c r="L15" s="9"/>
    </row>
  </sheetData>
  <sheetProtection/>
  <mergeCells count="15">
    <mergeCell ref="M6:N6"/>
    <mergeCell ref="B2:J2"/>
    <mergeCell ref="C6:C8"/>
    <mergeCell ref="D6:D8"/>
    <mergeCell ref="E7:F7"/>
    <mergeCell ref="G7:H7"/>
    <mergeCell ref="I7:J7"/>
    <mergeCell ref="K7:L7"/>
    <mergeCell ref="B15:C15"/>
    <mergeCell ref="K1:L1"/>
    <mergeCell ref="A6:A8"/>
    <mergeCell ref="B6:B8"/>
    <mergeCell ref="E6:H6"/>
    <mergeCell ref="I6:L6"/>
    <mergeCell ref="B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B33" sqref="B33"/>
    </sheetView>
  </sheetViews>
  <sheetFormatPr defaultColWidth="9.140625" defaultRowHeight="12.75"/>
  <cols>
    <col min="1" max="1" width="4.28125" style="1" customWidth="1"/>
    <col min="2" max="2" width="47.00390625" style="2" customWidth="1"/>
    <col min="3" max="3" width="11.28125" style="1" customWidth="1"/>
    <col min="4" max="4" width="19.140625" style="1" customWidth="1"/>
    <col min="5" max="5" width="19.57421875" style="1" customWidth="1"/>
    <col min="6" max="6" width="11.7109375" style="1" customWidth="1"/>
    <col min="7" max="7" width="11.421875" style="1" customWidth="1"/>
    <col min="8" max="8" width="12.7109375" style="1" customWidth="1"/>
    <col min="9" max="9" width="13.7109375" style="1" customWidth="1"/>
    <col min="10" max="16384" width="9.140625" style="1" customWidth="1"/>
  </cols>
  <sheetData>
    <row r="1" spans="1:8" ht="18.75">
      <c r="A1" s="7"/>
      <c r="B1" s="6" t="s">
        <v>93</v>
      </c>
      <c r="C1" s="6"/>
      <c r="D1" s="6"/>
      <c r="E1" s="6"/>
      <c r="F1" s="39" t="s">
        <v>94</v>
      </c>
      <c r="G1" s="6"/>
      <c r="H1" s="6"/>
    </row>
    <row r="2" spans="2:9" ht="24" customHeight="1">
      <c r="B2" s="47" t="s">
        <v>81</v>
      </c>
      <c r="I2" s="3"/>
    </row>
    <row r="3" spans="1:10" ht="12.75" customHeight="1">
      <c r="A3" s="111" t="s">
        <v>0</v>
      </c>
      <c r="B3" s="111" t="s">
        <v>78</v>
      </c>
      <c r="C3" s="111" t="s">
        <v>28</v>
      </c>
      <c r="D3" s="113" t="s">
        <v>10</v>
      </c>
      <c r="E3" s="114"/>
      <c r="F3" s="115"/>
      <c r="G3" s="109"/>
      <c r="H3" s="109"/>
      <c r="I3" s="109"/>
      <c r="J3" s="109"/>
    </row>
    <row r="4" spans="1:10" ht="12.75">
      <c r="A4" s="112"/>
      <c r="B4" s="112"/>
      <c r="C4" s="112"/>
      <c r="D4" s="28" t="s">
        <v>8</v>
      </c>
      <c r="E4" s="28" t="s">
        <v>9</v>
      </c>
      <c r="F4" s="53"/>
      <c r="G4" s="53"/>
      <c r="H4" s="53"/>
      <c r="I4" s="53"/>
      <c r="J4" s="109"/>
    </row>
    <row r="5" spans="1:10" ht="25.5">
      <c r="A5" s="36" t="s">
        <v>1</v>
      </c>
      <c r="B5" s="24" t="s">
        <v>58</v>
      </c>
      <c r="C5" s="18"/>
      <c r="D5" s="4"/>
      <c r="E5" s="4"/>
      <c r="F5" s="62"/>
      <c r="G5" s="62"/>
      <c r="H5" s="62"/>
      <c r="I5" s="62"/>
      <c r="J5" s="62"/>
    </row>
    <row r="6" spans="1:10" ht="12.75">
      <c r="A6" s="36"/>
      <c r="B6" s="24" t="s">
        <v>127</v>
      </c>
      <c r="C6" s="18"/>
      <c r="D6" s="4"/>
      <c r="E6" s="4"/>
      <c r="F6" s="62"/>
      <c r="G6" s="62"/>
      <c r="H6" s="62"/>
      <c r="I6" s="62"/>
      <c r="J6" s="62"/>
    </row>
    <row r="7" spans="1:10" ht="12.75">
      <c r="A7" s="36" t="s">
        <v>3</v>
      </c>
      <c r="B7" s="24" t="s">
        <v>29</v>
      </c>
      <c r="C7" s="29" t="s">
        <v>30</v>
      </c>
      <c r="D7" s="4"/>
      <c r="E7" s="4"/>
      <c r="F7" s="62"/>
      <c r="G7" s="62"/>
      <c r="H7" s="62"/>
      <c r="I7" s="62"/>
      <c r="J7" s="62"/>
    </row>
    <row r="8" spans="1:10" ht="12.75">
      <c r="A8" s="36"/>
      <c r="B8" s="24" t="s">
        <v>40</v>
      </c>
      <c r="C8" s="29"/>
      <c r="D8" s="4"/>
      <c r="E8" s="4"/>
      <c r="F8" s="62"/>
      <c r="G8" s="62"/>
      <c r="H8" s="62"/>
      <c r="I8" s="62"/>
      <c r="J8" s="62"/>
    </row>
    <row r="9" spans="1:10" ht="12.75">
      <c r="A9" s="46"/>
      <c r="B9" s="37" t="s">
        <v>134</v>
      </c>
      <c r="C9" s="29" t="s">
        <v>30</v>
      </c>
      <c r="D9" s="5"/>
      <c r="E9" s="5"/>
      <c r="F9" s="63"/>
      <c r="G9" s="63"/>
      <c r="H9" s="63"/>
      <c r="I9" s="63"/>
      <c r="J9" s="63"/>
    </row>
    <row r="10" spans="1:10" ht="12.75">
      <c r="A10" s="46"/>
      <c r="B10" s="37" t="s">
        <v>139</v>
      </c>
      <c r="C10" s="29" t="s">
        <v>30</v>
      </c>
      <c r="D10" s="5"/>
      <c r="E10" s="5"/>
      <c r="F10" s="63"/>
      <c r="G10" s="63"/>
      <c r="H10" s="63"/>
      <c r="I10" s="63"/>
      <c r="J10" s="63"/>
    </row>
    <row r="11" spans="1:10" ht="12.75">
      <c r="A11" s="46"/>
      <c r="B11" s="37" t="s">
        <v>140</v>
      </c>
      <c r="C11" s="29" t="s">
        <v>30</v>
      </c>
      <c r="D11" s="5"/>
      <c r="E11" s="5"/>
      <c r="F11" s="63"/>
      <c r="G11" s="63"/>
      <c r="H11" s="63"/>
      <c r="I11" s="63"/>
      <c r="J11" s="63"/>
    </row>
    <row r="12" spans="1:10" ht="12.75">
      <c r="A12" s="46"/>
      <c r="B12" s="37" t="s">
        <v>135</v>
      </c>
      <c r="C12" s="29" t="s">
        <v>30</v>
      </c>
      <c r="D12" s="5"/>
      <c r="E12" s="5"/>
      <c r="F12" s="63"/>
      <c r="G12" s="63"/>
      <c r="H12" s="63"/>
      <c r="I12" s="63"/>
      <c r="J12" s="63"/>
    </row>
    <row r="13" spans="1:10" ht="12.75">
      <c r="A13" s="46"/>
      <c r="B13" s="37" t="s">
        <v>138</v>
      </c>
      <c r="C13" s="29" t="s">
        <v>30</v>
      </c>
      <c r="D13" s="5"/>
      <c r="E13" s="5"/>
      <c r="F13" s="63"/>
      <c r="G13" s="63"/>
      <c r="H13" s="63"/>
      <c r="I13" s="63"/>
      <c r="J13" s="63"/>
    </row>
    <row r="14" spans="1:10" ht="12.75">
      <c r="A14" s="46"/>
      <c r="B14" s="37" t="s">
        <v>31</v>
      </c>
      <c r="C14" s="29"/>
      <c r="D14" s="5"/>
      <c r="E14" s="5"/>
      <c r="F14" s="63"/>
      <c r="G14" s="63"/>
      <c r="H14" s="63"/>
      <c r="I14" s="63"/>
      <c r="J14" s="63"/>
    </row>
    <row r="15" spans="1:10" ht="12.75">
      <c r="A15" s="46"/>
      <c r="B15" s="31" t="s">
        <v>136</v>
      </c>
      <c r="C15" s="29" t="s">
        <v>30</v>
      </c>
      <c r="D15" s="5"/>
      <c r="E15" s="5"/>
      <c r="F15" s="63"/>
      <c r="G15" s="63"/>
      <c r="H15" s="63"/>
      <c r="I15" s="63"/>
      <c r="J15" s="63"/>
    </row>
    <row r="16" spans="1:10" ht="12.75">
      <c r="A16" s="46"/>
      <c r="B16" s="31" t="s">
        <v>137</v>
      </c>
      <c r="C16" s="29" t="s">
        <v>70</v>
      </c>
      <c r="D16" s="5"/>
      <c r="E16" s="5"/>
      <c r="F16" s="63"/>
      <c r="G16" s="63"/>
      <c r="H16" s="63"/>
      <c r="I16" s="63"/>
      <c r="J16" s="63"/>
    </row>
    <row r="17" spans="1:10" ht="15" customHeight="1">
      <c r="A17" s="36" t="s">
        <v>6</v>
      </c>
      <c r="B17" s="38" t="s">
        <v>35</v>
      </c>
      <c r="C17" s="29" t="s">
        <v>30</v>
      </c>
      <c r="D17" s="5"/>
      <c r="E17" s="5"/>
      <c r="F17" s="63"/>
      <c r="G17" s="63"/>
      <c r="H17" s="63"/>
      <c r="I17" s="63"/>
      <c r="J17" s="63"/>
    </row>
    <row r="18" spans="1:10" ht="15" customHeight="1">
      <c r="A18" s="36"/>
      <c r="B18" s="2" t="s">
        <v>36</v>
      </c>
      <c r="C18" s="29" t="s">
        <v>62</v>
      </c>
      <c r="D18" s="5"/>
      <c r="E18" s="5"/>
      <c r="F18" s="63"/>
      <c r="G18" s="63"/>
      <c r="H18" s="63"/>
      <c r="I18" s="63"/>
      <c r="J18" s="63"/>
    </row>
    <row r="19" spans="1:10" ht="11.25" customHeight="1">
      <c r="A19" s="36"/>
      <c r="B19" s="38" t="s">
        <v>127</v>
      </c>
      <c r="C19" s="29"/>
      <c r="D19" s="5"/>
      <c r="E19" s="5"/>
      <c r="F19" s="63"/>
      <c r="G19" s="63"/>
      <c r="H19" s="63"/>
      <c r="I19" s="63"/>
      <c r="J19" s="63"/>
    </row>
    <row r="20" spans="1:10" ht="25.5">
      <c r="A20" s="36" t="s">
        <v>2</v>
      </c>
      <c r="B20" s="24" t="s">
        <v>82</v>
      </c>
      <c r="C20" s="29"/>
      <c r="D20" s="4"/>
      <c r="E20" s="4"/>
      <c r="F20" s="62"/>
      <c r="G20" s="62"/>
      <c r="H20" s="62"/>
      <c r="I20" s="62"/>
      <c r="J20" s="62"/>
    </row>
    <row r="21" spans="1:10" ht="12.75">
      <c r="A21" s="36"/>
      <c r="B21" s="24" t="s">
        <v>127</v>
      </c>
      <c r="C21" s="29"/>
      <c r="D21" s="4"/>
      <c r="E21" s="4"/>
      <c r="F21" s="62"/>
      <c r="G21" s="62"/>
      <c r="H21" s="62"/>
      <c r="I21" s="62"/>
      <c r="J21" s="62"/>
    </row>
    <row r="22" spans="1:10" ht="12.75">
      <c r="A22" s="36" t="s">
        <v>4</v>
      </c>
      <c r="B22" s="24" t="s">
        <v>29</v>
      </c>
      <c r="C22" s="29" t="s">
        <v>30</v>
      </c>
      <c r="D22" s="4"/>
      <c r="E22" s="4"/>
      <c r="F22" s="62"/>
      <c r="G22" s="62"/>
      <c r="H22" s="62"/>
      <c r="I22" s="62"/>
      <c r="J22" s="62"/>
    </row>
    <row r="23" spans="1:10" ht="12.75">
      <c r="A23" s="36"/>
      <c r="B23" s="24" t="s">
        <v>39</v>
      </c>
      <c r="C23" s="29"/>
      <c r="D23" s="4"/>
      <c r="E23" s="4"/>
      <c r="F23" s="62"/>
      <c r="G23" s="62"/>
      <c r="H23" s="62"/>
      <c r="I23" s="62"/>
      <c r="J23" s="62"/>
    </row>
    <row r="24" spans="1:10" ht="12.75">
      <c r="A24" s="36"/>
      <c r="B24" s="37" t="s">
        <v>37</v>
      </c>
      <c r="C24" s="29" t="s">
        <v>30</v>
      </c>
      <c r="D24" s="4"/>
      <c r="E24" s="4"/>
      <c r="F24" s="62"/>
      <c r="G24" s="62"/>
      <c r="H24" s="62"/>
      <c r="I24" s="62"/>
      <c r="J24" s="62"/>
    </row>
    <row r="25" spans="1:10" ht="12.75">
      <c r="A25" s="36"/>
      <c r="B25" s="37" t="s">
        <v>38</v>
      </c>
      <c r="C25" s="29" t="s">
        <v>30</v>
      </c>
      <c r="D25" s="4"/>
      <c r="E25" s="4"/>
      <c r="F25" s="62"/>
      <c r="G25" s="62"/>
      <c r="H25" s="62"/>
      <c r="I25" s="62"/>
      <c r="J25" s="62"/>
    </row>
    <row r="26" spans="1:10" ht="12.75">
      <c r="A26" s="36"/>
      <c r="B26" s="37" t="s">
        <v>32</v>
      </c>
      <c r="C26" s="29" t="s">
        <v>30</v>
      </c>
      <c r="D26" s="4"/>
      <c r="E26" s="4"/>
      <c r="F26" s="62"/>
      <c r="G26" s="62"/>
      <c r="H26" s="62"/>
      <c r="I26" s="62"/>
      <c r="J26" s="62"/>
    </row>
    <row r="27" spans="1:10" ht="12.75">
      <c r="A27" s="36"/>
      <c r="B27" s="37" t="s">
        <v>31</v>
      </c>
      <c r="C27" s="29"/>
      <c r="D27" s="4"/>
      <c r="E27" s="4"/>
      <c r="F27" s="62"/>
      <c r="G27" s="62"/>
      <c r="H27" s="62"/>
      <c r="I27" s="62"/>
      <c r="J27" s="62"/>
    </row>
    <row r="28" spans="1:10" ht="12.75">
      <c r="A28" s="36" t="s">
        <v>5</v>
      </c>
      <c r="B28" s="31" t="s">
        <v>33</v>
      </c>
      <c r="C28" s="29" t="s">
        <v>30</v>
      </c>
      <c r="D28" s="4"/>
      <c r="E28" s="4"/>
      <c r="F28" s="62"/>
      <c r="G28" s="62"/>
      <c r="H28" s="62"/>
      <c r="I28" s="62"/>
      <c r="J28" s="62"/>
    </row>
    <row r="29" spans="1:10" ht="12.75">
      <c r="A29" s="36" t="s">
        <v>7</v>
      </c>
      <c r="B29" s="38" t="s">
        <v>35</v>
      </c>
      <c r="C29" s="29" t="s">
        <v>30</v>
      </c>
      <c r="D29" s="4"/>
      <c r="E29" s="4"/>
      <c r="F29" s="62"/>
      <c r="G29" s="62"/>
      <c r="H29" s="62"/>
      <c r="I29" s="62"/>
      <c r="J29" s="62"/>
    </row>
    <row r="30" spans="1:10" ht="12.75">
      <c r="A30" s="36"/>
      <c r="B30" s="36" t="s">
        <v>36</v>
      </c>
      <c r="C30" s="41" t="s">
        <v>34</v>
      </c>
      <c r="D30" s="4"/>
      <c r="E30" s="4"/>
      <c r="F30" s="62"/>
      <c r="G30" s="62"/>
      <c r="H30" s="62"/>
      <c r="I30" s="62"/>
      <c r="J30" s="62"/>
    </row>
    <row r="31" spans="1:10" ht="12.75">
      <c r="A31" s="46"/>
      <c r="B31" s="36" t="s">
        <v>17</v>
      </c>
      <c r="C31" s="41" t="s">
        <v>30</v>
      </c>
      <c r="D31" s="5"/>
      <c r="E31" s="5"/>
      <c r="F31" s="63"/>
      <c r="G31" s="63"/>
      <c r="H31" s="63"/>
      <c r="I31" s="63"/>
      <c r="J31" s="63"/>
    </row>
    <row r="32" spans="1:10" ht="12.75">
      <c r="A32" s="46"/>
      <c r="B32" s="36" t="s">
        <v>18</v>
      </c>
      <c r="C32" s="41" t="s">
        <v>30</v>
      </c>
      <c r="D32" s="4"/>
      <c r="E32" s="4"/>
      <c r="F32" s="62"/>
      <c r="G32" s="62"/>
      <c r="H32" s="62"/>
      <c r="I32" s="62"/>
      <c r="J32" s="62"/>
    </row>
    <row r="33" spans="1:10" ht="12.75">
      <c r="A33" s="46"/>
      <c r="B33" s="36" t="s">
        <v>19</v>
      </c>
      <c r="C33" s="41" t="s">
        <v>30</v>
      </c>
      <c r="D33" s="4"/>
      <c r="E33" s="4"/>
      <c r="F33" s="62"/>
      <c r="G33" s="62"/>
      <c r="H33" s="62"/>
      <c r="I33" s="62"/>
      <c r="J33" s="62"/>
    </row>
    <row r="34" spans="1:10" ht="12.75">
      <c r="A34" s="46"/>
      <c r="B34" s="36" t="s">
        <v>20</v>
      </c>
      <c r="C34" s="41" t="s">
        <v>30</v>
      </c>
      <c r="D34" s="4"/>
      <c r="E34" s="4"/>
      <c r="F34" s="62"/>
      <c r="G34" s="62"/>
      <c r="H34" s="62"/>
      <c r="I34" s="62"/>
      <c r="J34" s="62"/>
    </row>
    <row r="35" spans="1:10" ht="12.75">
      <c r="A35" s="46"/>
      <c r="B35" s="38" t="s">
        <v>127</v>
      </c>
      <c r="C35" s="41"/>
      <c r="D35" s="4"/>
      <c r="E35" s="4"/>
      <c r="F35" s="62"/>
      <c r="G35" s="62"/>
      <c r="H35" s="62"/>
      <c r="I35" s="62"/>
      <c r="J35" s="62"/>
    </row>
    <row r="36" spans="1:10" ht="12.75">
      <c r="A36" s="48"/>
      <c r="B36" s="15" t="s">
        <v>12</v>
      </c>
      <c r="C36" s="40"/>
      <c r="D36" s="49"/>
      <c r="E36" s="49"/>
      <c r="F36" s="64"/>
      <c r="G36" s="64"/>
      <c r="H36" s="64"/>
      <c r="I36" s="64"/>
      <c r="J36" s="64"/>
    </row>
    <row r="37" spans="2:10" ht="12.75" customHeight="1">
      <c r="B37" s="110" t="s">
        <v>59</v>
      </c>
      <c r="C37" s="110"/>
      <c r="D37" s="110"/>
      <c r="E37" s="110"/>
      <c r="F37" s="110"/>
      <c r="G37" s="110"/>
      <c r="H37" s="110"/>
      <c r="I37" s="110"/>
      <c r="J37" s="110"/>
    </row>
  </sheetData>
  <sheetProtection/>
  <mergeCells count="8">
    <mergeCell ref="J3:J4"/>
    <mergeCell ref="B37:J37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31" sqref="B31:B34"/>
    </sheetView>
  </sheetViews>
  <sheetFormatPr defaultColWidth="9.140625" defaultRowHeight="12.75"/>
  <cols>
    <col min="1" max="1" width="4.28125" style="1" customWidth="1"/>
    <col min="2" max="2" width="47.00390625" style="2" customWidth="1"/>
    <col min="3" max="3" width="11.28125" style="1" customWidth="1"/>
    <col min="4" max="4" width="19.140625" style="1" customWidth="1"/>
    <col min="5" max="5" width="19.57421875" style="1" customWidth="1"/>
    <col min="6" max="6" width="11.7109375" style="1" customWidth="1"/>
    <col min="7" max="7" width="11.421875" style="1" customWidth="1"/>
    <col min="8" max="8" width="12.7109375" style="1" customWidth="1"/>
    <col min="9" max="9" width="13.7109375" style="1" customWidth="1"/>
    <col min="10" max="16384" width="9.140625" style="1" customWidth="1"/>
  </cols>
  <sheetData>
    <row r="1" spans="1:8" ht="18.75">
      <c r="A1" s="7"/>
      <c r="B1" s="6" t="s">
        <v>96</v>
      </c>
      <c r="C1" s="6"/>
      <c r="D1" s="6"/>
      <c r="E1" s="6"/>
      <c r="F1" s="39" t="s">
        <v>95</v>
      </c>
      <c r="G1" s="6"/>
      <c r="H1" s="6"/>
    </row>
    <row r="2" spans="2:9" ht="24" customHeight="1">
      <c r="B2" s="47" t="s">
        <v>81</v>
      </c>
      <c r="I2" s="3"/>
    </row>
    <row r="3" spans="1:10" ht="12.75" customHeight="1">
      <c r="A3" s="111" t="s">
        <v>0</v>
      </c>
      <c r="B3" s="111" t="s">
        <v>78</v>
      </c>
      <c r="C3" s="111" t="s">
        <v>28</v>
      </c>
      <c r="D3" s="113" t="s">
        <v>11</v>
      </c>
      <c r="E3" s="114"/>
      <c r="F3" s="115"/>
      <c r="G3" s="109"/>
      <c r="H3" s="109"/>
      <c r="I3" s="109"/>
      <c r="J3" s="109"/>
    </row>
    <row r="4" spans="1:10" ht="12.75">
      <c r="A4" s="112"/>
      <c r="B4" s="112"/>
      <c r="C4" s="112"/>
      <c r="D4" s="28" t="s">
        <v>8</v>
      </c>
      <c r="E4" s="28" t="s">
        <v>9</v>
      </c>
      <c r="F4" s="53"/>
      <c r="G4" s="53"/>
      <c r="H4" s="53"/>
      <c r="I4" s="53"/>
      <c r="J4" s="109"/>
    </row>
    <row r="5" spans="1:10" ht="25.5">
      <c r="A5" s="36" t="s">
        <v>1</v>
      </c>
      <c r="B5" s="24" t="s">
        <v>58</v>
      </c>
      <c r="C5" s="18"/>
      <c r="D5" s="4"/>
      <c r="E5" s="4"/>
      <c r="F5" s="62"/>
      <c r="G5" s="62"/>
      <c r="H5" s="62"/>
      <c r="I5" s="62"/>
      <c r="J5" s="62"/>
    </row>
    <row r="6" spans="1:10" ht="12.75">
      <c r="A6" s="36"/>
      <c r="B6" s="24" t="s">
        <v>127</v>
      </c>
      <c r="C6" s="18"/>
      <c r="D6" s="4"/>
      <c r="E6" s="4"/>
      <c r="F6" s="62"/>
      <c r="G6" s="62"/>
      <c r="H6" s="62"/>
      <c r="I6" s="62"/>
      <c r="J6" s="62"/>
    </row>
    <row r="7" spans="1:10" ht="12.75">
      <c r="A7" s="36" t="s">
        <v>3</v>
      </c>
      <c r="B7" s="24" t="s">
        <v>29</v>
      </c>
      <c r="C7" s="29" t="s">
        <v>30</v>
      </c>
      <c r="D7" s="4"/>
      <c r="E7" s="4"/>
      <c r="F7" s="62"/>
      <c r="G7" s="62"/>
      <c r="H7" s="62"/>
      <c r="I7" s="62"/>
      <c r="J7" s="62"/>
    </row>
    <row r="8" spans="1:10" ht="12.75">
      <c r="A8" s="36"/>
      <c r="B8" s="24" t="s">
        <v>40</v>
      </c>
      <c r="C8" s="29"/>
      <c r="D8" s="4"/>
      <c r="E8" s="4"/>
      <c r="F8" s="62"/>
      <c r="G8" s="62"/>
      <c r="H8" s="62"/>
      <c r="I8" s="62"/>
      <c r="J8" s="62"/>
    </row>
    <row r="9" spans="1:10" ht="12.75">
      <c r="A9" s="46"/>
      <c r="B9" s="37" t="s">
        <v>134</v>
      </c>
      <c r="C9" s="29" t="s">
        <v>30</v>
      </c>
      <c r="D9" s="5"/>
      <c r="E9" s="5"/>
      <c r="F9" s="63"/>
      <c r="G9" s="63"/>
      <c r="H9" s="63"/>
      <c r="I9" s="63"/>
      <c r="J9" s="63"/>
    </row>
    <row r="10" spans="1:10" ht="12.75">
      <c r="A10" s="46"/>
      <c r="B10" s="37" t="s">
        <v>139</v>
      </c>
      <c r="C10" s="29" t="s">
        <v>30</v>
      </c>
      <c r="D10" s="5"/>
      <c r="E10" s="5"/>
      <c r="F10" s="63"/>
      <c r="G10" s="63"/>
      <c r="H10" s="63"/>
      <c r="I10" s="63"/>
      <c r="J10" s="63"/>
    </row>
    <row r="11" spans="1:10" ht="12.75">
      <c r="A11" s="46"/>
      <c r="B11" s="37" t="s">
        <v>140</v>
      </c>
      <c r="C11" s="29" t="s">
        <v>30</v>
      </c>
      <c r="D11" s="5"/>
      <c r="E11" s="5"/>
      <c r="F11" s="63"/>
      <c r="G11" s="63"/>
      <c r="H11" s="63"/>
      <c r="I11" s="63"/>
      <c r="J11" s="63"/>
    </row>
    <row r="12" spans="1:10" ht="12.75">
      <c r="A12" s="46"/>
      <c r="B12" s="37" t="s">
        <v>135</v>
      </c>
      <c r="C12" s="29" t="s">
        <v>30</v>
      </c>
      <c r="D12" s="5"/>
      <c r="E12" s="5"/>
      <c r="F12" s="63"/>
      <c r="G12" s="63"/>
      <c r="H12" s="63"/>
      <c r="I12" s="63"/>
      <c r="J12" s="63"/>
    </row>
    <row r="13" spans="1:10" ht="12.75">
      <c r="A13" s="46"/>
      <c r="B13" s="37" t="s">
        <v>138</v>
      </c>
      <c r="C13" s="29" t="s">
        <v>30</v>
      </c>
      <c r="D13" s="5"/>
      <c r="E13" s="5"/>
      <c r="F13" s="63"/>
      <c r="G13" s="63"/>
      <c r="H13" s="63"/>
      <c r="I13" s="63"/>
      <c r="J13" s="63"/>
    </row>
    <row r="14" spans="1:10" ht="12.75">
      <c r="A14" s="46"/>
      <c r="B14" s="37" t="s">
        <v>31</v>
      </c>
      <c r="C14" s="29"/>
      <c r="D14" s="5"/>
      <c r="E14" s="5"/>
      <c r="F14" s="63"/>
      <c r="G14" s="63"/>
      <c r="H14" s="63"/>
      <c r="I14" s="63"/>
      <c r="J14" s="63"/>
    </row>
    <row r="15" spans="1:10" ht="12.75">
      <c r="A15" s="46"/>
      <c r="B15" s="31" t="s">
        <v>136</v>
      </c>
      <c r="C15" s="29" t="s">
        <v>30</v>
      </c>
      <c r="D15" s="5"/>
      <c r="E15" s="5"/>
      <c r="F15" s="63"/>
      <c r="G15" s="63"/>
      <c r="H15" s="63"/>
      <c r="I15" s="63"/>
      <c r="J15" s="63"/>
    </row>
    <row r="16" spans="1:10" ht="12.75">
      <c r="A16" s="46"/>
      <c r="B16" s="31" t="s">
        <v>137</v>
      </c>
      <c r="C16" s="29" t="s">
        <v>70</v>
      </c>
      <c r="D16" s="5"/>
      <c r="E16" s="5"/>
      <c r="F16" s="63"/>
      <c r="G16" s="63"/>
      <c r="H16" s="63"/>
      <c r="I16" s="63"/>
      <c r="J16" s="63"/>
    </row>
    <row r="17" spans="1:10" ht="15" customHeight="1">
      <c r="A17" s="36" t="s">
        <v>6</v>
      </c>
      <c r="B17" s="38" t="s">
        <v>35</v>
      </c>
      <c r="C17" s="29" t="s">
        <v>30</v>
      </c>
      <c r="D17" s="5"/>
      <c r="E17" s="5"/>
      <c r="F17" s="63"/>
      <c r="G17" s="63"/>
      <c r="H17" s="63"/>
      <c r="I17" s="63"/>
      <c r="J17" s="63"/>
    </row>
    <row r="18" spans="1:10" ht="15" customHeight="1">
      <c r="A18" s="36"/>
      <c r="B18" s="2" t="s">
        <v>36</v>
      </c>
      <c r="C18" s="29" t="s">
        <v>62</v>
      </c>
      <c r="D18" s="5"/>
      <c r="E18" s="5"/>
      <c r="F18" s="63"/>
      <c r="G18" s="63"/>
      <c r="H18" s="63"/>
      <c r="I18" s="63"/>
      <c r="J18" s="63"/>
    </row>
    <row r="19" spans="1:10" ht="11.25" customHeight="1">
      <c r="A19" s="36"/>
      <c r="B19" s="38" t="s">
        <v>127</v>
      </c>
      <c r="C19" s="29"/>
      <c r="D19" s="5"/>
      <c r="E19" s="5"/>
      <c r="F19" s="63"/>
      <c r="G19" s="63"/>
      <c r="H19" s="63"/>
      <c r="I19" s="63"/>
      <c r="J19" s="63"/>
    </row>
    <row r="20" spans="1:10" ht="25.5">
      <c r="A20" s="36" t="s">
        <v>2</v>
      </c>
      <c r="B20" s="24" t="s">
        <v>82</v>
      </c>
      <c r="C20" s="29"/>
      <c r="D20" s="4"/>
      <c r="E20" s="4"/>
      <c r="F20" s="62"/>
      <c r="G20" s="62"/>
      <c r="H20" s="62"/>
      <c r="I20" s="62"/>
      <c r="J20" s="62"/>
    </row>
    <row r="21" spans="1:10" ht="12.75">
      <c r="A21" s="36"/>
      <c r="B21" s="24" t="s">
        <v>127</v>
      </c>
      <c r="C21" s="29"/>
      <c r="D21" s="4"/>
      <c r="E21" s="4"/>
      <c r="F21" s="62"/>
      <c r="G21" s="62"/>
      <c r="H21" s="62"/>
      <c r="I21" s="62"/>
      <c r="J21" s="62"/>
    </row>
    <row r="22" spans="1:10" ht="12.75">
      <c r="A22" s="36" t="s">
        <v>4</v>
      </c>
      <c r="B22" s="24" t="s">
        <v>29</v>
      </c>
      <c r="C22" s="29" t="s">
        <v>30</v>
      </c>
      <c r="D22" s="4"/>
      <c r="E22" s="4"/>
      <c r="F22" s="62"/>
      <c r="G22" s="62"/>
      <c r="H22" s="62"/>
      <c r="I22" s="62"/>
      <c r="J22" s="62"/>
    </row>
    <row r="23" spans="1:10" ht="12.75">
      <c r="A23" s="36"/>
      <c r="B23" s="24" t="s">
        <v>39</v>
      </c>
      <c r="C23" s="29"/>
      <c r="D23" s="4"/>
      <c r="E23" s="4"/>
      <c r="F23" s="62"/>
      <c r="G23" s="62"/>
      <c r="H23" s="62"/>
      <c r="I23" s="62"/>
      <c r="J23" s="62"/>
    </row>
    <row r="24" spans="1:10" ht="12.75">
      <c r="A24" s="36"/>
      <c r="B24" s="37" t="s">
        <v>37</v>
      </c>
      <c r="C24" s="29" t="s">
        <v>30</v>
      </c>
      <c r="D24" s="4"/>
      <c r="E24" s="4"/>
      <c r="F24" s="62"/>
      <c r="G24" s="62"/>
      <c r="H24" s="62"/>
      <c r="I24" s="62"/>
      <c r="J24" s="62"/>
    </row>
    <row r="25" spans="1:10" ht="12.75">
      <c r="A25" s="36"/>
      <c r="B25" s="37" t="s">
        <v>38</v>
      </c>
      <c r="C25" s="29" t="s">
        <v>30</v>
      </c>
      <c r="D25" s="4"/>
      <c r="E25" s="4"/>
      <c r="F25" s="62"/>
      <c r="G25" s="62"/>
      <c r="H25" s="62"/>
      <c r="I25" s="62"/>
      <c r="J25" s="62"/>
    </row>
    <row r="26" spans="1:10" ht="12.75">
      <c r="A26" s="36"/>
      <c r="B26" s="37" t="s">
        <v>32</v>
      </c>
      <c r="C26" s="29" t="s">
        <v>30</v>
      </c>
      <c r="D26" s="4"/>
      <c r="E26" s="4"/>
      <c r="F26" s="62"/>
      <c r="G26" s="62"/>
      <c r="H26" s="62"/>
      <c r="I26" s="62"/>
      <c r="J26" s="62"/>
    </row>
    <row r="27" spans="1:10" ht="12.75">
      <c r="A27" s="36"/>
      <c r="B27" s="37" t="s">
        <v>31</v>
      </c>
      <c r="C27" s="29"/>
      <c r="D27" s="4"/>
      <c r="E27" s="4"/>
      <c r="F27" s="62"/>
      <c r="G27" s="62"/>
      <c r="H27" s="62"/>
      <c r="I27" s="62"/>
      <c r="J27" s="62"/>
    </row>
    <row r="28" spans="1:10" ht="12.75">
      <c r="A28" s="36" t="s">
        <v>5</v>
      </c>
      <c r="B28" s="31" t="s">
        <v>33</v>
      </c>
      <c r="C28" s="29" t="s">
        <v>30</v>
      </c>
      <c r="D28" s="4"/>
      <c r="E28" s="4"/>
      <c r="F28" s="62"/>
      <c r="G28" s="62"/>
      <c r="H28" s="62"/>
      <c r="I28" s="62"/>
      <c r="J28" s="62"/>
    </row>
    <row r="29" spans="1:10" ht="12.75">
      <c r="A29" s="36" t="s">
        <v>7</v>
      </c>
      <c r="B29" s="38" t="s">
        <v>35</v>
      </c>
      <c r="C29" s="29" t="s">
        <v>30</v>
      </c>
      <c r="D29" s="4"/>
      <c r="E29" s="4"/>
      <c r="F29" s="62"/>
      <c r="G29" s="62"/>
      <c r="H29" s="62"/>
      <c r="I29" s="62"/>
      <c r="J29" s="62"/>
    </row>
    <row r="30" spans="1:10" ht="12.75">
      <c r="A30" s="36"/>
      <c r="B30" s="36" t="s">
        <v>36</v>
      </c>
      <c r="C30" s="41" t="s">
        <v>34</v>
      </c>
      <c r="D30" s="4"/>
      <c r="E30" s="4"/>
      <c r="F30" s="62"/>
      <c r="G30" s="62"/>
      <c r="H30" s="62"/>
      <c r="I30" s="62"/>
      <c r="J30" s="62"/>
    </row>
    <row r="31" spans="1:10" ht="12.75">
      <c r="A31" s="46"/>
      <c r="B31" s="36" t="s">
        <v>17</v>
      </c>
      <c r="C31" s="41" t="s">
        <v>30</v>
      </c>
      <c r="D31" s="5"/>
      <c r="E31" s="5"/>
      <c r="F31" s="63"/>
      <c r="G31" s="63"/>
      <c r="H31" s="63"/>
      <c r="I31" s="63"/>
      <c r="J31" s="63"/>
    </row>
    <row r="32" spans="1:10" ht="12.75">
      <c r="A32" s="46"/>
      <c r="B32" s="36" t="s">
        <v>18</v>
      </c>
      <c r="C32" s="41" t="s">
        <v>30</v>
      </c>
      <c r="D32" s="4"/>
      <c r="E32" s="4"/>
      <c r="F32" s="62"/>
      <c r="G32" s="62"/>
      <c r="H32" s="62"/>
      <c r="I32" s="62"/>
      <c r="J32" s="62"/>
    </row>
    <row r="33" spans="1:10" ht="12.75">
      <c r="A33" s="46"/>
      <c r="B33" s="36" t="s">
        <v>19</v>
      </c>
      <c r="C33" s="41" t="s">
        <v>30</v>
      </c>
      <c r="D33" s="4"/>
      <c r="E33" s="4"/>
      <c r="F33" s="62"/>
      <c r="G33" s="62"/>
      <c r="H33" s="62"/>
      <c r="I33" s="62"/>
      <c r="J33" s="62"/>
    </row>
    <row r="34" spans="1:10" ht="12.75">
      <c r="A34" s="46"/>
      <c r="B34" s="36" t="s">
        <v>20</v>
      </c>
      <c r="C34" s="41" t="s">
        <v>30</v>
      </c>
      <c r="D34" s="4"/>
      <c r="E34" s="4"/>
      <c r="F34" s="62"/>
      <c r="G34" s="62"/>
      <c r="H34" s="62"/>
      <c r="I34" s="62"/>
      <c r="J34" s="62"/>
    </row>
    <row r="35" spans="1:10" ht="12.75">
      <c r="A35" s="46"/>
      <c r="B35" s="38" t="s">
        <v>127</v>
      </c>
      <c r="C35" s="41"/>
      <c r="D35" s="4"/>
      <c r="E35" s="4"/>
      <c r="F35" s="62"/>
      <c r="G35" s="62"/>
      <c r="H35" s="62"/>
      <c r="I35" s="62"/>
      <c r="J35" s="62"/>
    </row>
    <row r="36" spans="1:10" ht="12.75">
      <c r="A36" s="48"/>
      <c r="B36" s="15" t="s">
        <v>12</v>
      </c>
      <c r="C36" s="40"/>
      <c r="D36" s="49"/>
      <c r="E36" s="49"/>
      <c r="F36" s="64"/>
      <c r="G36" s="64"/>
      <c r="H36" s="64"/>
      <c r="I36" s="64"/>
      <c r="J36" s="64"/>
    </row>
    <row r="37" spans="2:10" ht="12.75" customHeight="1">
      <c r="B37" s="110" t="s">
        <v>59</v>
      </c>
      <c r="C37" s="110"/>
      <c r="D37" s="110"/>
      <c r="E37" s="110"/>
      <c r="F37" s="110"/>
      <c r="G37" s="110"/>
      <c r="H37" s="110"/>
      <c r="I37" s="110"/>
      <c r="J37" s="110"/>
    </row>
  </sheetData>
  <sheetProtection/>
  <mergeCells count="8">
    <mergeCell ref="H3:I3"/>
    <mergeCell ref="J3:J4"/>
    <mergeCell ref="B37:J37"/>
    <mergeCell ref="A3:A4"/>
    <mergeCell ref="B3:B4"/>
    <mergeCell ref="C3:C4"/>
    <mergeCell ref="D3:E3"/>
    <mergeCell ref="F3:G3"/>
  </mergeCells>
  <printOptions/>
  <pageMargins left="0.7086614173228346" right="0.7086614173228346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28125" style="1" customWidth="1"/>
    <col min="2" max="2" width="47.00390625" style="2" customWidth="1"/>
    <col min="3" max="3" width="11.28125" style="1" customWidth="1"/>
    <col min="4" max="4" width="19.140625" style="1" customWidth="1"/>
    <col min="5" max="5" width="19.57421875" style="1" customWidth="1"/>
    <col min="6" max="6" width="11.7109375" style="1" customWidth="1"/>
    <col min="7" max="7" width="11.421875" style="1" customWidth="1"/>
    <col min="8" max="8" width="12.7109375" style="1" customWidth="1"/>
    <col min="9" max="9" width="13.7109375" style="1" customWidth="1"/>
    <col min="10" max="16384" width="9.140625" style="1" customWidth="1"/>
  </cols>
  <sheetData>
    <row r="1" spans="1:8" ht="18.75">
      <c r="A1" s="7"/>
      <c r="B1" s="6" t="s">
        <v>106</v>
      </c>
      <c r="C1" s="6"/>
      <c r="D1" s="6"/>
      <c r="E1" s="6"/>
      <c r="F1" s="39" t="s">
        <v>97</v>
      </c>
      <c r="G1" s="6"/>
      <c r="H1" s="6"/>
    </row>
    <row r="2" spans="2:9" ht="24" customHeight="1">
      <c r="B2" s="47" t="s">
        <v>81</v>
      </c>
      <c r="I2" s="3"/>
    </row>
    <row r="3" spans="1:10" ht="12.75" customHeight="1">
      <c r="A3" s="111" t="s">
        <v>0</v>
      </c>
      <c r="B3" s="111" t="s">
        <v>78</v>
      </c>
      <c r="C3" s="111" t="s">
        <v>28</v>
      </c>
      <c r="D3" s="113" t="s">
        <v>13</v>
      </c>
      <c r="E3" s="114"/>
      <c r="F3" s="115"/>
      <c r="G3" s="109"/>
      <c r="H3" s="109"/>
      <c r="I3" s="109"/>
      <c r="J3" s="109"/>
    </row>
    <row r="4" spans="1:10" ht="12.75">
      <c r="A4" s="112"/>
      <c r="B4" s="112"/>
      <c r="C4" s="112"/>
      <c r="D4" s="28" t="s">
        <v>8</v>
      </c>
      <c r="E4" s="28" t="s">
        <v>9</v>
      </c>
      <c r="F4" s="53"/>
      <c r="G4" s="53"/>
      <c r="H4" s="53"/>
      <c r="I4" s="53"/>
      <c r="J4" s="109"/>
    </row>
    <row r="5" spans="1:10" ht="25.5">
      <c r="A5" s="36" t="s">
        <v>1</v>
      </c>
      <c r="B5" s="24" t="s">
        <v>58</v>
      </c>
      <c r="C5" s="18"/>
      <c r="D5" s="4"/>
      <c r="E5" s="4"/>
      <c r="F5" s="62"/>
      <c r="G5" s="62"/>
      <c r="H5" s="62"/>
      <c r="I5" s="62"/>
      <c r="J5" s="62"/>
    </row>
    <row r="6" spans="1:10" ht="12.75">
      <c r="A6" s="36"/>
      <c r="B6" s="24" t="s">
        <v>127</v>
      </c>
      <c r="C6" s="18"/>
      <c r="D6" s="4"/>
      <c r="E6" s="4"/>
      <c r="F6" s="62"/>
      <c r="G6" s="62"/>
      <c r="H6" s="62"/>
      <c r="I6" s="62"/>
      <c r="J6" s="62"/>
    </row>
    <row r="7" spans="1:10" ht="12.75">
      <c r="A7" s="36" t="s">
        <v>3</v>
      </c>
      <c r="B7" s="24" t="s">
        <v>29</v>
      </c>
      <c r="C7" s="29" t="s">
        <v>30</v>
      </c>
      <c r="D7" s="4"/>
      <c r="E7" s="4"/>
      <c r="F7" s="62"/>
      <c r="G7" s="62"/>
      <c r="H7" s="62"/>
      <c r="I7" s="62"/>
      <c r="J7" s="62"/>
    </row>
    <row r="8" spans="1:10" ht="12.75">
      <c r="A8" s="36"/>
      <c r="B8" s="24" t="s">
        <v>40</v>
      </c>
      <c r="C8" s="29"/>
      <c r="D8" s="4"/>
      <c r="E8" s="4"/>
      <c r="F8" s="62"/>
      <c r="G8" s="62"/>
      <c r="H8" s="62"/>
      <c r="I8" s="62"/>
      <c r="J8" s="62"/>
    </row>
    <row r="9" spans="1:10" ht="12.75">
      <c r="A9" s="46"/>
      <c r="B9" s="37" t="s">
        <v>134</v>
      </c>
      <c r="C9" s="29" t="s">
        <v>30</v>
      </c>
      <c r="D9" s="5"/>
      <c r="E9" s="5"/>
      <c r="F9" s="63"/>
      <c r="G9" s="63"/>
      <c r="H9" s="63"/>
      <c r="I9" s="63"/>
      <c r="J9" s="63"/>
    </row>
    <row r="10" spans="1:10" ht="12.75">
      <c r="A10" s="46"/>
      <c r="B10" s="37" t="s">
        <v>139</v>
      </c>
      <c r="C10" s="29" t="s">
        <v>30</v>
      </c>
      <c r="D10" s="5"/>
      <c r="E10" s="5"/>
      <c r="F10" s="63"/>
      <c r="G10" s="63"/>
      <c r="H10" s="63"/>
      <c r="I10" s="63"/>
      <c r="J10" s="63"/>
    </row>
    <row r="11" spans="1:10" ht="12.75">
      <c r="A11" s="46"/>
      <c r="B11" s="37" t="s">
        <v>140</v>
      </c>
      <c r="C11" s="29" t="s">
        <v>30</v>
      </c>
      <c r="D11" s="5"/>
      <c r="E11" s="5"/>
      <c r="F11" s="63"/>
      <c r="G11" s="63"/>
      <c r="H11" s="63"/>
      <c r="I11" s="63"/>
      <c r="J11" s="63"/>
    </row>
    <row r="12" spans="1:10" ht="12.75">
      <c r="A12" s="46"/>
      <c r="B12" s="37" t="s">
        <v>135</v>
      </c>
      <c r="C12" s="29" t="s">
        <v>30</v>
      </c>
      <c r="D12" s="5"/>
      <c r="E12" s="5"/>
      <c r="F12" s="63"/>
      <c r="G12" s="63"/>
      <c r="H12" s="63"/>
      <c r="I12" s="63"/>
      <c r="J12" s="63"/>
    </row>
    <row r="13" spans="1:10" ht="12.75">
      <c r="A13" s="46"/>
      <c r="B13" s="37" t="s">
        <v>138</v>
      </c>
      <c r="C13" s="29" t="s">
        <v>30</v>
      </c>
      <c r="D13" s="5"/>
      <c r="E13" s="5"/>
      <c r="F13" s="63"/>
      <c r="G13" s="63"/>
      <c r="H13" s="63"/>
      <c r="I13" s="63"/>
      <c r="J13" s="63"/>
    </row>
    <row r="14" spans="1:10" ht="12.75">
      <c r="A14" s="46"/>
      <c r="B14" s="37" t="s">
        <v>31</v>
      </c>
      <c r="C14" s="29"/>
      <c r="D14" s="5"/>
      <c r="E14" s="5"/>
      <c r="F14" s="63"/>
      <c r="G14" s="63"/>
      <c r="H14" s="63"/>
      <c r="I14" s="63"/>
      <c r="J14" s="63"/>
    </row>
    <row r="15" spans="1:10" ht="12.75">
      <c r="A15" s="46"/>
      <c r="B15" s="31" t="s">
        <v>136</v>
      </c>
      <c r="C15" s="29" t="s">
        <v>30</v>
      </c>
      <c r="D15" s="5"/>
      <c r="E15" s="5"/>
      <c r="F15" s="63"/>
      <c r="G15" s="63"/>
      <c r="H15" s="63"/>
      <c r="I15" s="63"/>
      <c r="J15" s="63"/>
    </row>
    <row r="16" spans="1:10" ht="12.75">
      <c r="A16" s="46"/>
      <c r="B16" s="31" t="s">
        <v>137</v>
      </c>
      <c r="C16" s="29" t="s">
        <v>70</v>
      </c>
      <c r="D16" s="5"/>
      <c r="E16" s="5"/>
      <c r="F16" s="63"/>
      <c r="G16" s="63"/>
      <c r="H16" s="63"/>
      <c r="I16" s="63"/>
      <c r="J16" s="63"/>
    </row>
    <row r="17" spans="1:10" ht="15" customHeight="1">
      <c r="A17" s="36" t="s">
        <v>6</v>
      </c>
      <c r="B17" s="38" t="s">
        <v>35</v>
      </c>
      <c r="C17" s="29" t="s">
        <v>30</v>
      </c>
      <c r="D17" s="5"/>
      <c r="E17" s="5"/>
      <c r="F17" s="63"/>
      <c r="G17" s="63"/>
      <c r="H17" s="63"/>
      <c r="I17" s="63"/>
      <c r="J17" s="63"/>
    </row>
    <row r="18" spans="1:10" ht="15" customHeight="1">
      <c r="A18" s="36"/>
      <c r="B18" s="2" t="s">
        <v>36</v>
      </c>
      <c r="C18" s="29" t="s">
        <v>62</v>
      </c>
      <c r="D18" s="5"/>
      <c r="E18" s="5"/>
      <c r="F18" s="63"/>
      <c r="G18" s="63"/>
      <c r="H18" s="63"/>
      <c r="I18" s="63"/>
      <c r="J18" s="63"/>
    </row>
    <row r="19" spans="1:10" ht="11.25" customHeight="1">
      <c r="A19" s="36"/>
      <c r="B19" s="38" t="s">
        <v>127</v>
      </c>
      <c r="C19" s="29"/>
      <c r="D19" s="5"/>
      <c r="E19" s="5"/>
      <c r="F19" s="63"/>
      <c r="G19" s="63"/>
      <c r="H19" s="63"/>
      <c r="I19" s="63"/>
      <c r="J19" s="63"/>
    </row>
    <row r="20" spans="1:10" ht="25.5">
      <c r="A20" s="36" t="s">
        <v>2</v>
      </c>
      <c r="B20" s="24" t="s">
        <v>82</v>
      </c>
      <c r="C20" s="29"/>
      <c r="D20" s="4"/>
      <c r="E20" s="4"/>
      <c r="F20" s="62"/>
      <c r="G20" s="62"/>
      <c r="H20" s="62"/>
      <c r="I20" s="62"/>
      <c r="J20" s="62"/>
    </row>
    <row r="21" spans="1:10" ht="12.75">
      <c r="A21" s="36"/>
      <c r="B21" s="24" t="s">
        <v>127</v>
      </c>
      <c r="C21" s="29"/>
      <c r="D21" s="4"/>
      <c r="E21" s="4"/>
      <c r="F21" s="62"/>
      <c r="G21" s="62"/>
      <c r="H21" s="62"/>
      <c r="I21" s="62"/>
      <c r="J21" s="62"/>
    </row>
    <row r="22" spans="1:10" ht="12.75">
      <c r="A22" s="36" t="s">
        <v>4</v>
      </c>
      <c r="B22" s="24" t="s">
        <v>29</v>
      </c>
      <c r="C22" s="29" t="s">
        <v>30</v>
      </c>
      <c r="D22" s="4"/>
      <c r="E22" s="4"/>
      <c r="F22" s="62"/>
      <c r="G22" s="62"/>
      <c r="H22" s="62"/>
      <c r="I22" s="62"/>
      <c r="J22" s="62"/>
    </row>
    <row r="23" spans="1:10" ht="12.75">
      <c r="A23" s="36"/>
      <c r="B23" s="24" t="s">
        <v>39</v>
      </c>
      <c r="C23" s="29"/>
      <c r="D23" s="4"/>
      <c r="E23" s="4"/>
      <c r="F23" s="62"/>
      <c r="G23" s="62"/>
      <c r="H23" s="62"/>
      <c r="I23" s="62"/>
      <c r="J23" s="62"/>
    </row>
    <row r="24" spans="1:10" ht="12.75">
      <c r="A24" s="36"/>
      <c r="B24" s="37" t="s">
        <v>37</v>
      </c>
      <c r="C24" s="29" t="s">
        <v>30</v>
      </c>
      <c r="D24" s="4"/>
      <c r="E24" s="4"/>
      <c r="F24" s="62"/>
      <c r="G24" s="62"/>
      <c r="H24" s="62"/>
      <c r="I24" s="62"/>
      <c r="J24" s="62"/>
    </row>
    <row r="25" spans="1:10" ht="12.75">
      <c r="A25" s="36"/>
      <c r="B25" s="37" t="s">
        <v>38</v>
      </c>
      <c r="C25" s="29" t="s">
        <v>30</v>
      </c>
      <c r="D25" s="4"/>
      <c r="E25" s="4"/>
      <c r="F25" s="62"/>
      <c r="G25" s="62"/>
      <c r="H25" s="62"/>
      <c r="I25" s="62"/>
      <c r="J25" s="62"/>
    </row>
    <row r="26" spans="1:10" ht="12.75">
      <c r="A26" s="36"/>
      <c r="B26" s="37" t="s">
        <v>32</v>
      </c>
      <c r="C26" s="29" t="s">
        <v>30</v>
      </c>
      <c r="D26" s="4"/>
      <c r="E26" s="4"/>
      <c r="F26" s="62"/>
      <c r="G26" s="62"/>
      <c r="H26" s="62"/>
      <c r="I26" s="62"/>
      <c r="J26" s="62"/>
    </row>
    <row r="27" spans="1:10" ht="12.75">
      <c r="A27" s="36"/>
      <c r="B27" s="37" t="s">
        <v>31</v>
      </c>
      <c r="C27" s="29"/>
      <c r="D27" s="4"/>
      <c r="E27" s="4"/>
      <c r="F27" s="62"/>
      <c r="G27" s="62"/>
      <c r="H27" s="62"/>
      <c r="I27" s="62"/>
      <c r="J27" s="62"/>
    </row>
    <row r="28" spans="1:10" ht="12.75">
      <c r="A28" s="36" t="s">
        <v>5</v>
      </c>
      <c r="B28" s="31" t="s">
        <v>33</v>
      </c>
      <c r="C28" s="29" t="s">
        <v>30</v>
      </c>
      <c r="D28" s="4"/>
      <c r="E28" s="4"/>
      <c r="F28" s="62"/>
      <c r="G28" s="62"/>
      <c r="H28" s="62"/>
      <c r="I28" s="62"/>
      <c r="J28" s="62"/>
    </row>
    <row r="29" spans="1:10" ht="12.75">
      <c r="A29" s="36" t="s">
        <v>7</v>
      </c>
      <c r="B29" s="38" t="s">
        <v>35</v>
      </c>
      <c r="C29" s="29" t="s">
        <v>30</v>
      </c>
      <c r="D29" s="4"/>
      <c r="E29" s="4"/>
      <c r="F29" s="62"/>
      <c r="G29" s="62"/>
      <c r="H29" s="62"/>
      <c r="I29" s="62"/>
      <c r="J29" s="62"/>
    </row>
    <row r="30" spans="1:10" ht="12.75">
      <c r="A30" s="36"/>
      <c r="B30" s="36" t="s">
        <v>36</v>
      </c>
      <c r="C30" s="41" t="s">
        <v>34</v>
      </c>
      <c r="D30" s="4"/>
      <c r="E30" s="4"/>
      <c r="F30" s="62"/>
      <c r="G30" s="62"/>
      <c r="H30" s="62"/>
      <c r="I30" s="62"/>
      <c r="J30" s="62"/>
    </row>
    <row r="31" spans="1:10" ht="12.75">
      <c r="A31" s="46"/>
      <c r="B31" s="36" t="s">
        <v>17</v>
      </c>
      <c r="C31" s="41" t="s">
        <v>30</v>
      </c>
      <c r="D31" s="5"/>
      <c r="E31" s="5"/>
      <c r="F31" s="63"/>
      <c r="G31" s="63"/>
      <c r="H31" s="63"/>
      <c r="I31" s="63"/>
      <c r="J31" s="63"/>
    </row>
    <row r="32" spans="1:10" ht="12.75">
      <c r="A32" s="46"/>
      <c r="B32" s="36" t="s">
        <v>18</v>
      </c>
      <c r="C32" s="41" t="s">
        <v>30</v>
      </c>
      <c r="D32" s="4"/>
      <c r="E32" s="4"/>
      <c r="F32" s="62"/>
      <c r="G32" s="62"/>
      <c r="H32" s="62"/>
      <c r="I32" s="62"/>
      <c r="J32" s="62"/>
    </row>
    <row r="33" spans="1:10" ht="12.75">
      <c r="A33" s="46"/>
      <c r="B33" s="36" t="s">
        <v>19</v>
      </c>
      <c r="C33" s="41" t="s">
        <v>30</v>
      </c>
      <c r="D33" s="4"/>
      <c r="E33" s="4"/>
      <c r="F33" s="62"/>
      <c r="G33" s="62"/>
      <c r="H33" s="62"/>
      <c r="I33" s="62"/>
      <c r="J33" s="62"/>
    </row>
    <row r="34" spans="1:10" ht="12.75">
      <c r="A34" s="46"/>
      <c r="B34" s="36" t="s">
        <v>20</v>
      </c>
      <c r="C34" s="41" t="s">
        <v>30</v>
      </c>
      <c r="D34" s="4"/>
      <c r="E34" s="4"/>
      <c r="F34" s="62"/>
      <c r="G34" s="62"/>
      <c r="H34" s="62"/>
      <c r="I34" s="62"/>
      <c r="J34" s="62"/>
    </row>
    <row r="35" spans="1:10" ht="12.75">
      <c r="A35" s="46"/>
      <c r="B35" s="38" t="s">
        <v>127</v>
      </c>
      <c r="C35" s="41"/>
      <c r="D35" s="4"/>
      <c r="E35" s="4"/>
      <c r="F35" s="62"/>
      <c r="G35" s="62"/>
      <c r="H35" s="62"/>
      <c r="I35" s="62"/>
      <c r="J35" s="62"/>
    </row>
    <row r="36" spans="1:10" ht="12.75">
      <c r="A36" s="48"/>
      <c r="B36" s="15" t="s">
        <v>12</v>
      </c>
      <c r="C36" s="40"/>
      <c r="D36" s="49"/>
      <c r="E36" s="49"/>
      <c r="F36" s="64"/>
      <c r="G36" s="64"/>
      <c r="H36" s="64"/>
      <c r="I36" s="64"/>
      <c r="J36" s="64"/>
    </row>
    <row r="37" spans="2:10" ht="12.75" customHeight="1">
      <c r="B37" s="110" t="s">
        <v>59</v>
      </c>
      <c r="C37" s="110"/>
      <c r="D37" s="110"/>
      <c r="E37" s="110"/>
      <c r="F37" s="110"/>
      <c r="G37" s="110"/>
      <c r="H37" s="110"/>
      <c r="I37" s="110"/>
      <c r="J37" s="110"/>
    </row>
  </sheetData>
  <sheetProtection/>
  <mergeCells count="8">
    <mergeCell ref="H3:I3"/>
    <mergeCell ref="J3:J4"/>
    <mergeCell ref="B37:J37"/>
    <mergeCell ref="A3:A4"/>
    <mergeCell ref="B3:B4"/>
    <mergeCell ref="C3:C4"/>
    <mergeCell ref="D3:E3"/>
    <mergeCell ref="F3:G3"/>
  </mergeCells>
  <printOptions/>
  <pageMargins left="0.7086614173228346" right="0.7086614173228346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selection activeCell="K4" sqref="K4"/>
    </sheetView>
  </sheetViews>
  <sheetFormatPr defaultColWidth="9.140625" defaultRowHeight="12.75"/>
  <cols>
    <col min="1" max="1" width="5.8515625" style="1" customWidth="1"/>
    <col min="2" max="2" width="20.57421875" style="1" customWidth="1"/>
    <col min="3" max="3" width="17.00390625" style="12" customWidth="1"/>
    <col min="4" max="4" width="12.28125" style="12" customWidth="1"/>
    <col min="5" max="5" width="10.7109375" style="12" customWidth="1"/>
    <col min="6" max="6" width="10.421875" style="12" customWidth="1"/>
    <col min="7" max="7" width="9.57421875" style="12" customWidth="1"/>
    <col min="8" max="8" width="7.8515625" style="12" customWidth="1"/>
    <col min="9" max="9" width="9.421875" style="12" customWidth="1"/>
    <col min="10" max="10" width="7.7109375" style="12" customWidth="1"/>
    <col min="11" max="11" width="11.28125" style="12" customWidth="1"/>
    <col min="12" max="12" width="8.8515625" style="12" customWidth="1"/>
    <col min="13" max="13" width="0.13671875" style="1" customWidth="1"/>
    <col min="14" max="14" width="10.8515625" style="1" customWidth="1"/>
    <col min="15" max="16384" width="9.140625" style="1" customWidth="1"/>
  </cols>
  <sheetData>
    <row r="1" spans="11:12" ht="17.25" customHeight="1">
      <c r="K1" s="84" t="s">
        <v>84</v>
      </c>
      <c r="L1" s="84"/>
    </row>
    <row r="2" spans="2:14" ht="79.5" customHeight="1">
      <c r="B2" s="94" t="s">
        <v>131</v>
      </c>
      <c r="C2" s="94"/>
      <c r="D2" s="94"/>
      <c r="E2" s="94"/>
      <c r="F2" s="94"/>
      <c r="G2" s="94"/>
      <c r="H2" s="94"/>
      <c r="I2" s="94"/>
      <c r="J2" s="94"/>
      <c r="K2" s="54"/>
      <c r="L2" s="54"/>
      <c r="M2" s="54"/>
      <c r="N2" s="54"/>
    </row>
    <row r="3" spans="1:14" ht="12" customHeight="1">
      <c r="A3" s="1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5"/>
      <c r="N3" s="35"/>
    </row>
    <row r="4" spans="1:14" ht="18.75">
      <c r="A4" s="7" t="s">
        <v>149</v>
      </c>
      <c r="B4" s="35"/>
      <c r="C4" s="55"/>
      <c r="D4" s="55"/>
      <c r="E4" s="55" t="s">
        <v>143</v>
      </c>
      <c r="F4" s="55"/>
      <c r="G4" s="55"/>
      <c r="H4" s="55"/>
      <c r="I4" s="55"/>
      <c r="J4" s="55"/>
      <c r="K4" s="22" t="s">
        <v>150</v>
      </c>
      <c r="L4" s="55"/>
      <c r="M4" s="35"/>
      <c r="N4" s="35"/>
    </row>
    <row r="5" spans="1:14" ht="18.75">
      <c r="A5" s="7"/>
      <c r="B5" s="35"/>
      <c r="C5" s="55"/>
      <c r="D5" s="55"/>
      <c r="E5" s="55"/>
      <c r="F5" s="55"/>
      <c r="G5" s="55"/>
      <c r="H5" s="55"/>
      <c r="I5" s="55"/>
      <c r="J5" s="55"/>
      <c r="K5" s="55"/>
      <c r="L5" s="55"/>
      <c r="M5" s="35"/>
      <c r="N5" s="35"/>
    </row>
    <row r="6" spans="1:14" ht="20.25" customHeight="1">
      <c r="A6" s="85" t="s">
        <v>0</v>
      </c>
      <c r="B6" s="88" t="s">
        <v>88</v>
      </c>
      <c r="C6" s="95" t="s">
        <v>130</v>
      </c>
      <c r="D6" s="91" t="s">
        <v>75</v>
      </c>
      <c r="E6" s="91" t="s">
        <v>126</v>
      </c>
      <c r="F6" s="91"/>
      <c r="G6" s="91"/>
      <c r="H6" s="91"/>
      <c r="I6" s="91" t="s">
        <v>24</v>
      </c>
      <c r="J6" s="91"/>
      <c r="K6" s="91"/>
      <c r="L6" s="91"/>
      <c r="M6" s="93"/>
      <c r="N6" s="93"/>
    </row>
    <row r="7" spans="1:14" ht="55.5" customHeight="1">
      <c r="A7" s="86"/>
      <c r="B7" s="89"/>
      <c r="C7" s="95"/>
      <c r="D7" s="91"/>
      <c r="E7" s="96" t="s">
        <v>16</v>
      </c>
      <c r="F7" s="97"/>
      <c r="G7" s="96" t="s">
        <v>15</v>
      </c>
      <c r="H7" s="97"/>
      <c r="I7" s="91" t="s">
        <v>16</v>
      </c>
      <c r="J7" s="91"/>
      <c r="K7" s="91" t="s">
        <v>15</v>
      </c>
      <c r="L7" s="91"/>
      <c r="M7" s="56"/>
      <c r="N7" s="56"/>
    </row>
    <row r="8" spans="1:14" ht="20.25" customHeight="1">
      <c r="A8" s="87"/>
      <c r="B8" s="90"/>
      <c r="C8" s="95"/>
      <c r="D8" s="91"/>
      <c r="E8" s="50" t="s">
        <v>89</v>
      </c>
      <c r="F8" s="50" t="s">
        <v>9</v>
      </c>
      <c r="G8" s="50" t="s">
        <v>89</v>
      </c>
      <c r="H8" s="50" t="s">
        <v>9</v>
      </c>
      <c r="I8" s="50" t="s">
        <v>89</v>
      </c>
      <c r="J8" s="50" t="s">
        <v>9</v>
      </c>
      <c r="K8" s="50" t="s">
        <v>89</v>
      </c>
      <c r="L8" s="50" t="s">
        <v>9</v>
      </c>
      <c r="M8" s="57"/>
      <c r="N8" s="57"/>
    </row>
    <row r="9" spans="1:14" ht="20.25" customHeight="1">
      <c r="A9" s="15" t="s">
        <v>1</v>
      </c>
      <c r="B9" s="58" t="s">
        <v>12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7"/>
      <c r="N9" s="57"/>
    </row>
    <row r="10" spans="1:14" ht="15.75">
      <c r="A10" s="15" t="s">
        <v>2</v>
      </c>
      <c r="B10" s="58" t="s">
        <v>12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7"/>
      <c r="N10" s="57"/>
    </row>
    <row r="11" spans="1:14" ht="15.75" customHeight="1">
      <c r="A11" s="15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7"/>
      <c r="N11" s="57"/>
    </row>
    <row r="12" spans="2:12" ht="12.75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2" t="s">
        <v>147</v>
      </c>
      <c r="C13" s="92"/>
      <c r="D13" s="92"/>
      <c r="E13" s="92"/>
      <c r="F13" s="92"/>
      <c r="G13" s="9"/>
      <c r="H13" s="9"/>
      <c r="I13" s="9"/>
      <c r="J13" s="9"/>
      <c r="K13" s="9"/>
      <c r="L13" s="9"/>
    </row>
    <row r="14" spans="1:12" s="12" customFormat="1" ht="12.75">
      <c r="A14" s="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12" customFormat="1" ht="12.75">
      <c r="A15" s="1"/>
      <c r="B15" s="83" t="s">
        <v>148</v>
      </c>
      <c r="C15" s="83"/>
      <c r="D15" s="9"/>
      <c r="E15" s="9"/>
      <c r="F15" s="82" t="s">
        <v>146</v>
      </c>
      <c r="G15" s="9"/>
      <c r="H15" s="9"/>
      <c r="I15" s="9"/>
      <c r="J15" s="9"/>
      <c r="K15" s="9"/>
      <c r="L15" s="9"/>
    </row>
  </sheetData>
  <sheetProtection/>
  <mergeCells count="15">
    <mergeCell ref="M6:N6"/>
    <mergeCell ref="B2:J2"/>
    <mergeCell ref="C6:C8"/>
    <mergeCell ref="D6:D8"/>
    <mergeCell ref="E7:F7"/>
    <mergeCell ref="G7:H7"/>
    <mergeCell ref="I7:J7"/>
    <mergeCell ref="K7:L7"/>
    <mergeCell ref="B15:C15"/>
    <mergeCell ref="K1:L1"/>
    <mergeCell ref="A6:A8"/>
    <mergeCell ref="B6:B8"/>
    <mergeCell ref="E6:H6"/>
    <mergeCell ref="I6:L6"/>
    <mergeCell ref="B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8515625" style="1" customWidth="1"/>
    <col min="2" max="2" width="20.57421875" style="1" customWidth="1"/>
    <col min="3" max="3" width="17.00390625" style="12" customWidth="1"/>
    <col min="4" max="4" width="12.28125" style="12" customWidth="1"/>
    <col min="5" max="5" width="10.7109375" style="12" customWidth="1"/>
    <col min="6" max="6" width="10.421875" style="12" customWidth="1"/>
    <col min="7" max="7" width="9.57421875" style="12" customWidth="1"/>
    <col min="8" max="8" width="7.8515625" style="12" customWidth="1"/>
    <col min="9" max="9" width="9.421875" style="12" customWidth="1"/>
    <col min="10" max="10" width="7.7109375" style="12" customWidth="1"/>
    <col min="11" max="11" width="11.28125" style="12" customWidth="1"/>
    <col min="12" max="12" width="8.8515625" style="12" customWidth="1"/>
    <col min="13" max="13" width="0.13671875" style="1" customWidth="1"/>
    <col min="14" max="14" width="10.8515625" style="1" customWidth="1"/>
    <col min="15" max="16384" width="9.140625" style="1" customWidth="1"/>
  </cols>
  <sheetData>
    <row r="1" spans="11:12" ht="17.25" customHeight="1">
      <c r="K1" s="84" t="s">
        <v>85</v>
      </c>
      <c r="L1" s="84"/>
    </row>
    <row r="2" spans="2:14" ht="79.5" customHeight="1">
      <c r="B2" s="94" t="s">
        <v>132</v>
      </c>
      <c r="C2" s="94"/>
      <c r="D2" s="94"/>
      <c r="E2" s="94"/>
      <c r="F2" s="94"/>
      <c r="G2" s="94"/>
      <c r="H2" s="94"/>
      <c r="I2" s="94"/>
      <c r="J2" s="94"/>
      <c r="K2" s="54"/>
      <c r="L2" s="54"/>
      <c r="M2" s="54"/>
      <c r="N2" s="54"/>
    </row>
    <row r="3" spans="1:14" ht="12" customHeight="1">
      <c r="A3" s="1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5"/>
      <c r="N3" s="35"/>
    </row>
    <row r="4" spans="1:14" ht="18.75">
      <c r="A4" s="7" t="s">
        <v>149</v>
      </c>
      <c r="B4" s="35"/>
      <c r="C4" s="55"/>
      <c r="D4" s="55"/>
      <c r="E4" s="55" t="s">
        <v>143</v>
      </c>
      <c r="F4" s="55"/>
      <c r="G4" s="55"/>
      <c r="H4" s="55"/>
      <c r="I4" s="55"/>
      <c r="J4" s="55"/>
      <c r="K4" s="22" t="s">
        <v>150</v>
      </c>
      <c r="L4" s="55"/>
      <c r="M4" s="35"/>
      <c r="N4" s="35"/>
    </row>
    <row r="5" spans="1:14" ht="18.75">
      <c r="A5" s="7"/>
      <c r="B5" s="35"/>
      <c r="C5" s="55"/>
      <c r="D5" s="55"/>
      <c r="E5" s="55"/>
      <c r="F5" s="55"/>
      <c r="G5" s="55"/>
      <c r="H5" s="55"/>
      <c r="I5" s="55"/>
      <c r="J5" s="55"/>
      <c r="K5" s="55"/>
      <c r="L5" s="55"/>
      <c r="M5" s="35"/>
      <c r="N5" s="35"/>
    </row>
    <row r="6" spans="1:14" ht="20.25" customHeight="1">
      <c r="A6" s="85" t="s">
        <v>0</v>
      </c>
      <c r="B6" s="88" t="s">
        <v>88</v>
      </c>
      <c r="C6" s="95" t="s">
        <v>130</v>
      </c>
      <c r="D6" s="91" t="s">
        <v>75</v>
      </c>
      <c r="E6" s="91" t="s">
        <v>126</v>
      </c>
      <c r="F6" s="91"/>
      <c r="G6" s="91"/>
      <c r="H6" s="91"/>
      <c r="I6" s="91" t="s">
        <v>73</v>
      </c>
      <c r="J6" s="91"/>
      <c r="K6" s="91"/>
      <c r="L6" s="91"/>
      <c r="M6" s="93"/>
      <c r="N6" s="93"/>
    </row>
    <row r="7" spans="1:14" ht="55.5" customHeight="1">
      <c r="A7" s="86"/>
      <c r="B7" s="89"/>
      <c r="C7" s="95"/>
      <c r="D7" s="91"/>
      <c r="E7" s="96" t="s">
        <v>16</v>
      </c>
      <c r="F7" s="97"/>
      <c r="G7" s="96" t="s">
        <v>15</v>
      </c>
      <c r="H7" s="97"/>
      <c r="I7" s="91" t="s">
        <v>16</v>
      </c>
      <c r="J7" s="91"/>
      <c r="K7" s="91" t="s">
        <v>15</v>
      </c>
      <c r="L7" s="91"/>
      <c r="M7" s="56"/>
      <c r="N7" s="56"/>
    </row>
    <row r="8" spans="1:14" ht="20.25" customHeight="1">
      <c r="A8" s="87"/>
      <c r="B8" s="90"/>
      <c r="C8" s="95"/>
      <c r="D8" s="91"/>
      <c r="E8" s="50" t="s">
        <v>89</v>
      </c>
      <c r="F8" s="50" t="s">
        <v>9</v>
      </c>
      <c r="G8" s="50" t="s">
        <v>89</v>
      </c>
      <c r="H8" s="50" t="s">
        <v>9</v>
      </c>
      <c r="I8" s="50" t="s">
        <v>89</v>
      </c>
      <c r="J8" s="50" t="s">
        <v>9</v>
      </c>
      <c r="K8" s="50" t="s">
        <v>89</v>
      </c>
      <c r="L8" s="50" t="s">
        <v>9</v>
      </c>
      <c r="M8" s="57"/>
      <c r="N8" s="57"/>
    </row>
    <row r="9" spans="1:14" ht="20.25" customHeight="1">
      <c r="A9" s="15" t="s">
        <v>1</v>
      </c>
      <c r="B9" s="58" t="s">
        <v>12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7"/>
      <c r="N9" s="57"/>
    </row>
    <row r="10" spans="1:14" ht="15.75">
      <c r="A10" s="15" t="s">
        <v>2</v>
      </c>
      <c r="B10" s="58" t="s">
        <v>12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7"/>
      <c r="N10" s="57"/>
    </row>
    <row r="11" spans="1:14" ht="15.75" customHeight="1">
      <c r="A11" s="15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7"/>
      <c r="N11" s="57"/>
    </row>
    <row r="12" spans="2:12" ht="12.75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2" t="s">
        <v>147</v>
      </c>
      <c r="C13" s="92"/>
      <c r="D13" s="92"/>
      <c r="E13" s="92"/>
      <c r="F13" s="92"/>
      <c r="G13" s="9"/>
      <c r="H13" s="9"/>
      <c r="I13" s="9"/>
      <c r="J13" s="9"/>
      <c r="K13" s="9"/>
      <c r="L13" s="9"/>
    </row>
    <row r="14" spans="1:12" s="12" customFormat="1" ht="12.75">
      <c r="A14" s="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12" customFormat="1" ht="12.75">
      <c r="A15" s="1"/>
      <c r="B15" s="83" t="s">
        <v>148</v>
      </c>
      <c r="C15" s="83"/>
      <c r="D15" s="9"/>
      <c r="E15" s="9"/>
      <c r="F15" s="82" t="s">
        <v>146</v>
      </c>
      <c r="G15" s="9"/>
      <c r="H15" s="9"/>
      <c r="I15" s="9"/>
      <c r="J15" s="9"/>
      <c r="K15" s="9"/>
      <c r="L15" s="9"/>
    </row>
  </sheetData>
  <sheetProtection/>
  <mergeCells count="15">
    <mergeCell ref="M6:N6"/>
    <mergeCell ref="B2:J2"/>
    <mergeCell ref="C6:C8"/>
    <mergeCell ref="D6:D8"/>
    <mergeCell ref="E7:F7"/>
    <mergeCell ref="G7:H7"/>
    <mergeCell ref="I7:J7"/>
    <mergeCell ref="K7:L7"/>
    <mergeCell ref="B15:C15"/>
    <mergeCell ref="K1:L1"/>
    <mergeCell ref="A6:A8"/>
    <mergeCell ref="B6:B8"/>
    <mergeCell ref="E6:H6"/>
    <mergeCell ref="I6:L6"/>
    <mergeCell ref="B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4.57421875" style="0" customWidth="1"/>
    <col min="2" max="2" width="43.140625" style="0" customWidth="1"/>
    <col min="3" max="3" width="13.140625" style="0" customWidth="1"/>
    <col min="4" max="4" width="9.57421875" style="0" customWidth="1"/>
    <col min="5" max="7" width="9.8515625" style="0" customWidth="1"/>
    <col min="8" max="8" width="10.28125" style="0" customWidth="1"/>
    <col min="9" max="9" width="14.00390625" style="0" customWidth="1"/>
    <col min="10" max="10" width="17.7109375" style="0" customWidth="1"/>
  </cols>
  <sheetData>
    <row r="1" ht="12.75">
      <c r="I1" s="3" t="s">
        <v>86</v>
      </c>
    </row>
    <row r="2" spans="2:9" ht="37.5" customHeight="1">
      <c r="B2" s="100" t="s">
        <v>92</v>
      </c>
      <c r="C2" s="100"/>
      <c r="D2" s="100"/>
      <c r="E2" s="100"/>
      <c r="F2" s="100"/>
      <c r="G2" s="100"/>
      <c r="H2" s="100"/>
      <c r="I2" s="66"/>
    </row>
    <row r="3" spans="2:10" ht="24.75" customHeight="1">
      <c r="B3" s="21" t="s">
        <v>141</v>
      </c>
      <c r="C3" s="108" t="s">
        <v>143</v>
      </c>
      <c r="D3" s="108"/>
      <c r="E3" s="108"/>
      <c r="F3" s="22" t="s">
        <v>150</v>
      </c>
      <c r="G3" s="22"/>
      <c r="H3" s="17"/>
      <c r="I3" s="17"/>
      <c r="J3" s="17"/>
    </row>
    <row r="4" spans="1:10" ht="12.75">
      <c r="A4" s="15"/>
      <c r="B4" s="101" t="s">
        <v>21</v>
      </c>
      <c r="C4" s="103" t="s">
        <v>63</v>
      </c>
      <c r="D4" s="105" t="s">
        <v>23</v>
      </c>
      <c r="E4" s="106"/>
      <c r="F4" s="106"/>
      <c r="G4" s="106"/>
      <c r="H4" s="107"/>
      <c r="I4" s="59"/>
      <c r="J4" s="59"/>
    </row>
    <row r="5" spans="1:10" ht="12.75">
      <c r="A5" s="15"/>
      <c r="B5" s="102"/>
      <c r="C5" s="104"/>
      <c r="D5" s="13" t="s">
        <v>74</v>
      </c>
      <c r="E5" s="30" t="s">
        <v>20</v>
      </c>
      <c r="F5" s="30" t="s">
        <v>107</v>
      </c>
      <c r="G5" s="30" t="s">
        <v>108</v>
      </c>
      <c r="H5" s="32" t="s">
        <v>17</v>
      </c>
      <c r="I5" s="59"/>
      <c r="J5" s="59"/>
    </row>
    <row r="6" spans="1:10" ht="12.75">
      <c r="A6" s="36">
        <v>1</v>
      </c>
      <c r="B6" s="25" t="s">
        <v>142</v>
      </c>
      <c r="C6" s="23"/>
      <c r="D6" s="23"/>
      <c r="E6" s="23"/>
      <c r="F6" s="23"/>
      <c r="G6" s="23"/>
      <c r="H6" s="23"/>
      <c r="I6" s="60"/>
      <c r="J6" s="60"/>
    </row>
    <row r="7" spans="1:10" ht="13.5">
      <c r="A7" s="36" t="s">
        <v>3</v>
      </c>
      <c r="B7" s="15" t="s">
        <v>113</v>
      </c>
      <c r="C7" s="30" t="s">
        <v>52</v>
      </c>
      <c r="D7" s="74">
        <f>SUM(E7:H7)</f>
        <v>17</v>
      </c>
      <c r="E7" s="74"/>
      <c r="F7" s="74"/>
      <c r="G7" s="74">
        <v>17</v>
      </c>
      <c r="H7" s="75"/>
      <c r="I7" s="60"/>
      <c r="J7" s="60"/>
    </row>
    <row r="8" spans="1:10" ht="12.75">
      <c r="A8" s="36" t="s">
        <v>6</v>
      </c>
      <c r="B8" s="15" t="s">
        <v>115</v>
      </c>
      <c r="C8" s="33"/>
      <c r="D8" s="76"/>
      <c r="E8" s="76"/>
      <c r="F8" s="76"/>
      <c r="G8" s="76"/>
      <c r="H8" s="77"/>
      <c r="I8" s="61"/>
      <c r="J8" s="61"/>
    </row>
    <row r="9" spans="1:10" ht="12.75">
      <c r="A9" s="36"/>
      <c r="B9" s="15" t="s">
        <v>117</v>
      </c>
      <c r="C9" s="33"/>
      <c r="D9" s="76"/>
      <c r="E9" s="76"/>
      <c r="F9" s="76"/>
      <c r="G9" s="76"/>
      <c r="H9" s="77"/>
      <c r="I9" s="61"/>
      <c r="J9" s="61"/>
    </row>
    <row r="10" spans="1:10" ht="12.75">
      <c r="A10" s="51" t="s">
        <v>41</v>
      </c>
      <c r="B10" s="15" t="s">
        <v>109</v>
      </c>
      <c r="C10" s="33" t="s">
        <v>61</v>
      </c>
      <c r="D10" s="76"/>
      <c r="E10" s="76"/>
      <c r="F10" s="76"/>
      <c r="G10" s="76"/>
      <c r="H10" s="77"/>
      <c r="I10" s="61"/>
      <c r="J10" s="61"/>
    </row>
    <row r="11" spans="1:10" ht="12.75">
      <c r="A11" s="36" t="s">
        <v>42</v>
      </c>
      <c r="B11" s="15" t="s">
        <v>110</v>
      </c>
      <c r="C11" s="33" t="s">
        <v>61</v>
      </c>
      <c r="D11" s="76"/>
      <c r="E11" s="76"/>
      <c r="F11" s="76"/>
      <c r="G11" s="76"/>
      <c r="H11" s="77"/>
      <c r="I11" s="61"/>
      <c r="J11" s="61"/>
    </row>
    <row r="12" spans="1:10" ht="12.75">
      <c r="A12" s="36"/>
      <c r="B12" s="15" t="s">
        <v>111</v>
      </c>
      <c r="C12" s="33" t="s">
        <v>114</v>
      </c>
      <c r="D12" s="79">
        <v>1403.32</v>
      </c>
      <c r="E12" s="76"/>
      <c r="F12" s="76"/>
      <c r="G12" s="76"/>
      <c r="H12" s="77"/>
      <c r="I12" s="61"/>
      <c r="J12" s="61"/>
    </row>
    <row r="13" spans="1:10" ht="12.75">
      <c r="A13" s="36"/>
      <c r="B13" s="15" t="s">
        <v>112</v>
      </c>
      <c r="C13" s="33" t="s">
        <v>61</v>
      </c>
      <c r="D13" s="79">
        <v>59.47</v>
      </c>
      <c r="E13" s="76"/>
      <c r="F13" s="76"/>
      <c r="G13" s="76"/>
      <c r="H13" s="25"/>
      <c r="I13" s="11"/>
      <c r="J13" s="11"/>
    </row>
    <row r="14" spans="1:10" ht="12.75">
      <c r="A14" s="36" t="s">
        <v>118</v>
      </c>
      <c r="B14" s="15" t="s">
        <v>124</v>
      </c>
      <c r="C14" s="33" t="s">
        <v>69</v>
      </c>
      <c r="D14" s="76"/>
      <c r="E14" s="76"/>
      <c r="F14" s="76"/>
      <c r="G14" s="76"/>
      <c r="H14" s="25"/>
      <c r="I14" s="11"/>
      <c r="J14" s="11"/>
    </row>
    <row r="15" spans="1:10" ht="12.75">
      <c r="A15" s="36" t="s">
        <v>25</v>
      </c>
      <c r="B15" s="15" t="s">
        <v>76</v>
      </c>
      <c r="C15" s="13" t="s">
        <v>62</v>
      </c>
      <c r="D15" s="78">
        <v>6801.027</v>
      </c>
      <c r="E15" s="78"/>
      <c r="F15" s="78"/>
      <c r="G15" s="78"/>
      <c r="H15" s="25"/>
      <c r="I15" s="11"/>
      <c r="J15" s="11"/>
    </row>
    <row r="16" spans="1:10" ht="12.75">
      <c r="A16" s="36" t="s">
        <v>26</v>
      </c>
      <c r="B16" s="15" t="s">
        <v>77</v>
      </c>
      <c r="C16" s="13" t="s">
        <v>14</v>
      </c>
      <c r="D16" s="78">
        <v>53.506</v>
      </c>
      <c r="E16" s="78"/>
      <c r="F16" s="78"/>
      <c r="G16" s="78"/>
      <c r="H16" s="25"/>
      <c r="I16" s="11"/>
      <c r="J16" s="11"/>
    </row>
    <row r="17" spans="1:10" ht="12.75">
      <c r="A17" s="68" t="s">
        <v>27</v>
      </c>
      <c r="B17" s="69" t="s">
        <v>121</v>
      </c>
      <c r="C17" s="13" t="s">
        <v>22</v>
      </c>
      <c r="D17" s="78">
        <v>5.1</v>
      </c>
      <c r="E17" s="78"/>
      <c r="F17" s="78"/>
      <c r="G17" s="78"/>
      <c r="H17" s="25"/>
      <c r="I17" s="11"/>
      <c r="J17" s="11"/>
    </row>
    <row r="18" spans="1:10" ht="12.75">
      <c r="A18" s="36"/>
      <c r="B18" s="15" t="s">
        <v>119</v>
      </c>
      <c r="C18" s="70" t="s">
        <v>22</v>
      </c>
      <c r="D18" s="78">
        <v>5.1</v>
      </c>
      <c r="E18" s="78"/>
      <c r="F18" s="78"/>
      <c r="G18" s="78"/>
      <c r="H18" s="25"/>
      <c r="I18" s="11"/>
      <c r="J18" s="11"/>
    </row>
    <row r="19" spans="1:10" ht="12.75">
      <c r="A19" s="36"/>
      <c r="B19" s="15" t="s">
        <v>120</v>
      </c>
      <c r="C19" s="70" t="s">
        <v>22</v>
      </c>
      <c r="D19" s="78">
        <v>0</v>
      </c>
      <c r="E19" s="78"/>
      <c r="F19" s="78"/>
      <c r="G19" s="78"/>
      <c r="H19" s="25"/>
      <c r="I19" s="11"/>
      <c r="J19" s="11"/>
    </row>
    <row r="20" spans="1:10" ht="12.75">
      <c r="A20" s="36" t="s">
        <v>56</v>
      </c>
      <c r="B20" s="15" t="s">
        <v>133</v>
      </c>
      <c r="C20" s="70" t="s">
        <v>71</v>
      </c>
      <c r="D20" s="80">
        <f>D21+D22</f>
        <v>1.3</v>
      </c>
      <c r="E20" s="78"/>
      <c r="F20" s="78"/>
      <c r="G20" s="78"/>
      <c r="H20" s="25"/>
      <c r="I20" s="11"/>
      <c r="J20" s="11"/>
    </row>
    <row r="21" spans="1:10" ht="12.75">
      <c r="A21" s="36"/>
      <c r="B21" s="15" t="s">
        <v>123</v>
      </c>
      <c r="C21" s="70" t="s">
        <v>71</v>
      </c>
      <c r="D21" s="80">
        <v>0.91</v>
      </c>
      <c r="E21" s="78"/>
      <c r="F21" s="78"/>
      <c r="G21" s="78"/>
      <c r="H21" s="25"/>
      <c r="I21" s="11"/>
      <c r="J21" s="11"/>
    </row>
    <row r="22" spans="1:10" ht="12.75">
      <c r="A22" s="36"/>
      <c r="B22" s="15" t="s">
        <v>122</v>
      </c>
      <c r="C22" s="70" t="s">
        <v>71</v>
      </c>
      <c r="D22" s="80">
        <v>0.39</v>
      </c>
      <c r="E22" s="78"/>
      <c r="F22" s="78"/>
      <c r="G22" s="78"/>
      <c r="H22" s="25"/>
      <c r="I22" s="11"/>
      <c r="J22" s="11"/>
    </row>
    <row r="23" spans="1:10" ht="12.75">
      <c r="A23" s="36" t="s">
        <v>57</v>
      </c>
      <c r="B23" s="15" t="s">
        <v>128</v>
      </c>
      <c r="C23" s="70" t="s">
        <v>64</v>
      </c>
      <c r="D23" s="78">
        <v>0.05</v>
      </c>
      <c r="E23" s="78"/>
      <c r="F23" s="78"/>
      <c r="G23" s="78"/>
      <c r="H23" s="25"/>
      <c r="I23" s="11"/>
      <c r="J23" s="11"/>
    </row>
    <row r="24" spans="1:10" ht="12.75">
      <c r="A24" s="43" t="s">
        <v>68</v>
      </c>
      <c r="B24" s="15" t="s">
        <v>67</v>
      </c>
      <c r="C24" s="70" t="s">
        <v>48</v>
      </c>
      <c r="D24" s="78"/>
      <c r="E24" s="78"/>
      <c r="F24" s="78"/>
      <c r="G24" s="78"/>
      <c r="H24" s="25"/>
      <c r="I24" s="11"/>
      <c r="J24" s="11"/>
    </row>
    <row r="25" spans="1:10" ht="12.75">
      <c r="A25" s="36"/>
      <c r="B25" s="15" t="s">
        <v>66</v>
      </c>
      <c r="C25" s="70" t="s">
        <v>64</v>
      </c>
      <c r="D25" s="78"/>
      <c r="E25" s="78"/>
      <c r="F25" s="78"/>
      <c r="G25" s="78"/>
      <c r="H25" s="25"/>
      <c r="I25" s="11"/>
      <c r="J25" s="11"/>
    </row>
    <row r="26" spans="1:10" ht="12.75">
      <c r="A26" s="36"/>
      <c r="B26" s="15" t="s">
        <v>87</v>
      </c>
      <c r="C26" s="70" t="s">
        <v>64</v>
      </c>
      <c r="D26" s="78"/>
      <c r="E26" s="78"/>
      <c r="F26" s="78"/>
      <c r="G26" s="78"/>
      <c r="H26" s="25"/>
      <c r="I26" s="11"/>
      <c r="J26" s="11"/>
    </row>
    <row r="27" spans="1:10" ht="12.75">
      <c r="A27" s="8"/>
      <c r="B27" s="15" t="s">
        <v>83</v>
      </c>
      <c r="C27" s="70" t="s">
        <v>64</v>
      </c>
      <c r="D27" s="78">
        <f>5*0.6</f>
        <v>3</v>
      </c>
      <c r="E27" s="78"/>
      <c r="F27" s="78"/>
      <c r="G27" s="78"/>
      <c r="H27" s="25"/>
      <c r="I27" s="11"/>
      <c r="J27" s="11"/>
    </row>
    <row r="28" spans="1:10" ht="12.75">
      <c r="A28" s="36" t="s">
        <v>72</v>
      </c>
      <c r="B28" s="15" t="s">
        <v>65</v>
      </c>
      <c r="C28" s="70" t="s">
        <v>64</v>
      </c>
      <c r="D28" s="78"/>
      <c r="E28" s="78"/>
      <c r="F28" s="78"/>
      <c r="G28" s="78"/>
      <c r="H28" s="25"/>
      <c r="I28" s="11"/>
      <c r="J28" s="11"/>
    </row>
    <row r="29" spans="1:10" ht="12.75">
      <c r="A29" s="36"/>
      <c r="B29" s="15" t="s">
        <v>66</v>
      </c>
      <c r="C29" s="70" t="s">
        <v>64</v>
      </c>
      <c r="D29" s="78"/>
      <c r="E29" s="78"/>
      <c r="F29" s="78"/>
      <c r="G29" s="78"/>
      <c r="H29" s="25"/>
      <c r="I29" s="11"/>
      <c r="J29" s="11"/>
    </row>
    <row r="30" spans="1:10" ht="12.75">
      <c r="A30" s="36"/>
      <c r="B30" s="15" t="s">
        <v>87</v>
      </c>
      <c r="C30" s="70" t="s">
        <v>64</v>
      </c>
      <c r="D30" s="78"/>
      <c r="E30" s="78"/>
      <c r="F30" s="78"/>
      <c r="G30" s="78"/>
      <c r="H30" s="25"/>
      <c r="I30" s="11"/>
      <c r="J30" s="11"/>
    </row>
    <row r="31" spans="1:10" ht="12.75">
      <c r="A31" s="36"/>
      <c r="B31" s="15" t="s">
        <v>83</v>
      </c>
      <c r="C31" s="70" t="s">
        <v>64</v>
      </c>
      <c r="D31" s="78">
        <v>11</v>
      </c>
      <c r="E31" s="78"/>
      <c r="F31" s="78"/>
      <c r="G31" s="78"/>
      <c r="H31" s="25"/>
      <c r="I31" s="11"/>
      <c r="J31" s="11"/>
    </row>
    <row r="32" spans="1:10" ht="12.75">
      <c r="A32" s="36">
        <v>2</v>
      </c>
      <c r="B32" s="25" t="s">
        <v>103</v>
      </c>
      <c r="C32" s="71"/>
      <c r="D32" s="74"/>
      <c r="E32" s="74"/>
      <c r="F32" s="74"/>
      <c r="G32" s="74"/>
      <c r="H32" s="25"/>
      <c r="I32" s="11"/>
      <c r="J32" s="11"/>
    </row>
    <row r="33" spans="1:8" ht="29.25" customHeight="1">
      <c r="A33" s="98" t="s">
        <v>116</v>
      </c>
      <c r="B33" s="98"/>
      <c r="C33" s="99"/>
      <c r="D33" s="99"/>
      <c r="E33" s="99"/>
      <c r="F33" s="99"/>
      <c r="G33" s="99"/>
      <c r="H33" s="99"/>
    </row>
    <row r="34" spans="1:8" ht="12.75">
      <c r="A34" s="2"/>
      <c r="B34" s="2"/>
      <c r="C34" s="65"/>
      <c r="D34" s="65"/>
      <c r="E34" s="65"/>
      <c r="F34" s="65"/>
      <c r="G34" s="65"/>
      <c r="H34" s="65"/>
    </row>
    <row r="36" spans="2:4" ht="12.75">
      <c r="B36" s="81" t="s">
        <v>144</v>
      </c>
      <c r="D36" s="81" t="s">
        <v>154</v>
      </c>
    </row>
    <row r="37" ht="12.75">
      <c r="B37" s="81" t="s">
        <v>145</v>
      </c>
    </row>
  </sheetData>
  <sheetProtection/>
  <mergeCells count="6">
    <mergeCell ref="A33:H33"/>
    <mergeCell ref="B2:H2"/>
    <mergeCell ref="B4:B5"/>
    <mergeCell ref="C4:C5"/>
    <mergeCell ref="D4:H4"/>
    <mergeCell ref="C3:E3"/>
  </mergeCells>
  <printOptions/>
  <pageMargins left="0.7" right="0.7" top="0.75" bottom="0.34" header="0.3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57421875" style="0" customWidth="1"/>
    <col min="2" max="2" width="43.140625" style="0" customWidth="1"/>
    <col min="3" max="3" width="13.140625" style="0" customWidth="1"/>
    <col min="4" max="4" width="9.57421875" style="0" customWidth="1"/>
    <col min="5" max="7" width="9.8515625" style="0" customWidth="1"/>
    <col min="8" max="8" width="10.28125" style="0" customWidth="1"/>
    <col min="9" max="9" width="14.00390625" style="0" customWidth="1"/>
    <col min="10" max="10" width="17.7109375" style="0" customWidth="1"/>
  </cols>
  <sheetData>
    <row r="1" ht="12.75">
      <c r="I1" s="3" t="s">
        <v>90</v>
      </c>
    </row>
    <row r="2" spans="2:9" ht="37.5" customHeight="1">
      <c r="B2" s="100" t="s">
        <v>125</v>
      </c>
      <c r="C2" s="100"/>
      <c r="D2" s="100"/>
      <c r="E2" s="100"/>
      <c r="F2" s="100"/>
      <c r="G2" s="100"/>
      <c r="H2" s="100"/>
      <c r="I2" s="66"/>
    </row>
    <row r="3" spans="2:10" ht="24.75" customHeight="1">
      <c r="B3" s="21" t="str">
        <f>'ТСО 2010'!B3</f>
        <v>_Смоленская область_(субъект РФ)</v>
      </c>
      <c r="C3" s="108" t="str">
        <f>'ТСО 2010'!C3:E3</f>
        <v>ОАО ВНПО "Ресурс"</v>
      </c>
      <c r="D3" s="108"/>
      <c r="E3" s="108"/>
      <c r="F3" s="22"/>
      <c r="G3" s="22" t="s">
        <v>150</v>
      </c>
      <c r="H3" s="17"/>
      <c r="I3" s="17"/>
      <c r="J3" s="17"/>
    </row>
    <row r="4" spans="1:10" ht="12.75">
      <c r="A4" s="15"/>
      <c r="B4" s="101" t="s">
        <v>21</v>
      </c>
      <c r="C4" s="103" t="s">
        <v>63</v>
      </c>
      <c r="D4" s="105" t="s">
        <v>24</v>
      </c>
      <c r="E4" s="106"/>
      <c r="F4" s="106"/>
      <c r="G4" s="106"/>
      <c r="H4" s="107"/>
      <c r="I4" s="59"/>
      <c r="J4" s="59"/>
    </row>
    <row r="5" spans="1:10" ht="12.75">
      <c r="A5" s="15"/>
      <c r="B5" s="102"/>
      <c r="C5" s="104"/>
      <c r="D5" s="13" t="s">
        <v>74</v>
      </c>
      <c r="E5" s="30" t="s">
        <v>20</v>
      </c>
      <c r="F5" s="30" t="s">
        <v>107</v>
      </c>
      <c r="G5" s="30" t="s">
        <v>108</v>
      </c>
      <c r="H5" s="32" t="s">
        <v>17</v>
      </c>
      <c r="I5" s="59"/>
      <c r="J5" s="59"/>
    </row>
    <row r="6" spans="1:10" ht="12.75">
      <c r="A6" s="36">
        <v>1</v>
      </c>
      <c r="B6" s="25" t="s">
        <v>60</v>
      </c>
      <c r="C6" s="23"/>
      <c r="D6" s="23"/>
      <c r="E6" s="23"/>
      <c r="F6" s="23"/>
      <c r="G6" s="23"/>
      <c r="H6" s="23"/>
      <c r="I6" s="60"/>
      <c r="J6" s="60"/>
    </row>
    <row r="7" spans="1:10" ht="12.75">
      <c r="A7" s="36" t="s">
        <v>3</v>
      </c>
      <c r="B7" s="15" t="s">
        <v>113</v>
      </c>
      <c r="C7" s="30" t="s">
        <v>52</v>
      </c>
      <c r="D7" s="30"/>
      <c r="E7" s="30"/>
      <c r="F7" s="30"/>
      <c r="G7" s="30"/>
      <c r="H7" s="23"/>
      <c r="I7" s="60"/>
      <c r="J7" s="60"/>
    </row>
    <row r="8" spans="1:10" ht="12.75">
      <c r="A8" s="36" t="s">
        <v>6</v>
      </c>
      <c r="B8" s="15" t="s">
        <v>115</v>
      </c>
      <c r="C8" s="33"/>
      <c r="D8" s="33"/>
      <c r="E8" s="33"/>
      <c r="F8" s="33"/>
      <c r="G8" s="33"/>
      <c r="H8" s="34"/>
      <c r="I8" s="61"/>
      <c r="J8" s="61"/>
    </row>
    <row r="9" spans="1:10" ht="12.75">
      <c r="A9" s="36"/>
      <c r="B9" s="15" t="s">
        <v>117</v>
      </c>
      <c r="C9" s="33"/>
      <c r="D9" s="33"/>
      <c r="E9" s="33"/>
      <c r="F9" s="33"/>
      <c r="G9" s="33"/>
      <c r="H9" s="34"/>
      <c r="I9" s="61"/>
      <c r="J9" s="61"/>
    </row>
    <row r="10" spans="1:10" ht="12.75">
      <c r="A10" s="51" t="s">
        <v>41</v>
      </c>
      <c r="B10" s="15" t="s">
        <v>109</v>
      </c>
      <c r="C10" s="33" t="s">
        <v>61</v>
      </c>
      <c r="D10" s="33"/>
      <c r="E10" s="33"/>
      <c r="F10" s="33"/>
      <c r="G10" s="33"/>
      <c r="H10" s="34"/>
      <c r="I10" s="61"/>
      <c r="J10" s="61"/>
    </row>
    <row r="11" spans="1:10" ht="12.75">
      <c r="A11" s="36" t="s">
        <v>42</v>
      </c>
      <c r="B11" s="15" t="s">
        <v>110</v>
      </c>
      <c r="C11" s="33" t="s">
        <v>61</v>
      </c>
      <c r="D11" s="33"/>
      <c r="E11" s="33"/>
      <c r="F11" s="33"/>
      <c r="G11" s="33"/>
      <c r="H11" s="34"/>
      <c r="I11" s="61"/>
      <c r="J11" s="61"/>
    </row>
    <row r="12" spans="1:10" ht="12.75">
      <c r="A12" s="36"/>
      <c r="B12" s="15" t="s">
        <v>111</v>
      </c>
      <c r="C12" s="33" t="s">
        <v>114</v>
      </c>
      <c r="D12" s="79">
        <v>1519.38</v>
      </c>
      <c r="E12" s="33"/>
      <c r="F12" s="33"/>
      <c r="G12" s="33"/>
      <c r="H12" s="34"/>
      <c r="I12" s="61"/>
      <c r="J12" s="61"/>
    </row>
    <row r="13" spans="1:10" ht="12.75">
      <c r="A13" s="36"/>
      <c r="B13" s="15" t="s">
        <v>112</v>
      </c>
      <c r="C13" s="33" t="s">
        <v>61</v>
      </c>
      <c r="D13" s="79">
        <v>61.65</v>
      </c>
      <c r="E13" s="33"/>
      <c r="F13" s="33"/>
      <c r="G13" s="33"/>
      <c r="H13" s="15"/>
      <c r="I13" s="11"/>
      <c r="J13" s="11"/>
    </row>
    <row r="14" spans="1:10" ht="12.75">
      <c r="A14" s="36" t="s">
        <v>118</v>
      </c>
      <c r="B14" s="15" t="s">
        <v>124</v>
      </c>
      <c r="C14" s="33" t="s">
        <v>69</v>
      </c>
      <c r="D14" s="76"/>
      <c r="E14" s="33"/>
      <c r="F14" s="33"/>
      <c r="G14" s="33"/>
      <c r="H14" s="15"/>
      <c r="I14" s="11"/>
      <c r="J14" s="11"/>
    </row>
    <row r="15" spans="1:10" ht="12.75">
      <c r="A15" s="36" t="s">
        <v>25</v>
      </c>
      <c r="B15" s="15" t="s">
        <v>76</v>
      </c>
      <c r="C15" s="13" t="s">
        <v>62</v>
      </c>
      <c r="D15" s="78">
        <v>6369.879</v>
      </c>
      <c r="E15" s="13"/>
      <c r="F15" s="13"/>
      <c r="G15" s="13"/>
      <c r="H15" s="15"/>
      <c r="I15" s="11"/>
      <c r="J15" s="11"/>
    </row>
    <row r="16" spans="1:10" ht="12.75">
      <c r="A16" s="36" t="s">
        <v>26</v>
      </c>
      <c r="B16" s="15" t="s">
        <v>77</v>
      </c>
      <c r="C16" s="13" t="s">
        <v>14</v>
      </c>
      <c r="D16" s="78">
        <v>53.506</v>
      </c>
      <c r="E16" s="13"/>
      <c r="F16" s="13"/>
      <c r="G16" s="13"/>
      <c r="H16" s="15"/>
      <c r="I16" s="11"/>
      <c r="J16" s="11"/>
    </row>
    <row r="17" spans="1:10" ht="12.75">
      <c r="A17" s="36" t="s">
        <v>27</v>
      </c>
      <c r="B17" s="15" t="s">
        <v>121</v>
      </c>
      <c r="C17" s="13" t="s">
        <v>22</v>
      </c>
      <c r="D17" s="78">
        <v>5.07</v>
      </c>
      <c r="E17" s="13"/>
      <c r="F17" s="13"/>
      <c r="G17" s="13"/>
      <c r="H17" s="15"/>
      <c r="I17" s="11"/>
      <c r="J17" s="11"/>
    </row>
    <row r="18" spans="1:10" ht="12.75">
      <c r="A18" s="68"/>
      <c r="B18" s="69" t="s">
        <v>119</v>
      </c>
      <c r="C18" s="13" t="s">
        <v>22</v>
      </c>
      <c r="D18" s="78">
        <v>5.07</v>
      </c>
      <c r="E18" s="13"/>
      <c r="F18" s="13"/>
      <c r="G18" s="13"/>
      <c r="H18" s="15"/>
      <c r="I18" s="11"/>
      <c r="J18" s="11"/>
    </row>
    <row r="19" spans="1:10" ht="12.75">
      <c r="A19" s="36"/>
      <c r="B19" s="15" t="s">
        <v>120</v>
      </c>
      <c r="C19" s="70" t="s">
        <v>22</v>
      </c>
      <c r="D19" s="78">
        <v>0</v>
      </c>
      <c r="E19" s="13"/>
      <c r="F19" s="13"/>
      <c r="G19" s="13"/>
      <c r="H19" s="15"/>
      <c r="I19" s="11"/>
      <c r="J19" s="11"/>
    </row>
    <row r="20" spans="1:10" ht="12.75">
      <c r="A20" s="36" t="s">
        <v>56</v>
      </c>
      <c r="B20" s="15" t="s">
        <v>133</v>
      </c>
      <c r="C20" s="70" t="s">
        <v>71</v>
      </c>
      <c r="D20" s="80">
        <f>D21+D22</f>
        <v>1.423</v>
      </c>
      <c r="E20" s="13"/>
      <c r="F20" s="13"/>
      <c r="G20" s="13"/>
      <c r="H20" s="15"/>
      <c r="I20" s="11"/>
      <c r="J20" s="11"/>
    </row>
    <row r="21" spans="1:10" ht="12.75">
      <c r="A21" s="36"/>
      <c r="B21" s="15" t="s">
        <v>123</v>
      </c>
      <c r="C21" s="70" t="s">
        <v>71</v>
      </c>
      <c r="D21" s="80">
        <v>1</v>
      </c>
      <c r="E21" s="13"/>
      <c r="F21" s="13"/>
      <c r="G21" s="13"/>
      <c r="H21" s="15"/>
      <c r="I21" s="11"/>
      <c r="J21" s="11"/>
    </row>
    <row r="22" spans="1:10" ht="12.75">
      <c r="A22" s="36"/>
      <c r="B22" s="15" t="s">
        <v>122</v>
      </c>
      <c r="C22" s="70" t="s">
        <v>71</v>
      </c>
      <c r="D22" s="80">
        <v>0.423</v>
      </c>
      <c r="E22" s="13"/>
      <c r="F22" s="13"/>
      <c r="G22" s="13"/>
      <c r="H22" s="15"/>
      <c r="I22" s="11"/>
      <c r="J22" s="11"/>
    </row>
    <row r="23" spans="1:10" ht="12.75">
      <c r="A23" s="36" t="s">
        <v>57</v>
      </c>
      <c r="B23" s="15" t="s">
        <v>128</v>
      </c>
      <c r="C23" s="70" t="s">
        <v>64</v>
      </c>
      <c r="D23" s="13">
        <v>0.06</v>
      </c>
      <c r="E23" s="13"/>
      <c r="F23" s="13"/>
      <c r="G23" s="13"/>
      <c r="H23" s="15"/>
      <c r="I23" s="11"/>
      <c r="J23" s="11"/>
    </row>
    <row r="24" spans="1:10" ht="12.75">
      <c r="A24" s="43" t="s">
        <v>68</v>
      </c>
      <c r="B24" s="15" t="s">
        <v>67</v>
      </c>
      <c r="C24" s="70" t="s">
        <v>48</v>
      </c>
      <c r="D24" s="13"/>
      <c r="E24" s="13"/>
      <c r="F24" s="13"/>
      <c r="G24" s="13"/>
      <c r="H24" s="15"/>
      <c r="I24" s="11"/>
      <c r="J24" s="11"/>
    </row>
    <row r="25" spans="1:10" ht="12.75">
      <c r="A25" s="36"/>
      <c r="B25" s="15" t="s">
        <v>66</v>
      </c>
      <c r="C25" s="70" t="s">
        <v>64</v>
      </c>
      <c r="D25" s="13"/>
      <c r="E25" s="13"/>
      <c r="F25" s="13"/>
      <c r="G25" s="13"/>
      <c r="H25" s="15"/>
      <c r="I25" s="11"/>
      <c r="J25" s="11"/>
    </row>
    <row r="26" spans="1:10" ht="12.75">
      <c r="A26" s="36"/>
      <c r="B26" s="15" t="s">
        <v>87</v>
      </c>
      <c r="C26" s="70" t="s">
        <v>64</v>
      </c>
      <c r="D26" s="13"/>
      <c r="E26" s="13"/>
      <c r="F26" s="13"/>
      <c r="G26" s="13"/>
      <c r="H26" s="15"/>
      <c r="I26" s="11"/>
      <c r="J26" s="11"/>
    </row>
    <row r="27" spans="1:10" ht="12.75">
      <c r="A27" s="8"/>
      <c r="B27" s="15" t="s">
        <v>83</v>
      </c>
      <c r="C27" s="70" t="s">
        <v>64</v>
      </c>
      <c r="D27" s="13">
        <f>4*0.5</f>
        <v>2</v>
      </c>
      <c r="E27" s="13"/>
      <c r="F27" s="13"/>
      <c r="G27" s="13"/>
      <c r="H27" s="15"/>
      <c r="I27" s="11"/>
      <c r="J27" s="11"/>
    </row>
    <row r="28" spans="1:10" ht="12.75">
      <c r="A28" s="72" t="s">
        <v>72</v>
      </c>
      <c r="B28" s="73" t="s">
        <v>65</v>
      </c>
      <c r="C28" s="13" t="s">
        <v>64</v>
      </c>
      <c r="D28" s="13"/>
      <c r="E28" s="13"/>
      <c r="F28" s="13"/>
      <c r="G28" s="13"/>
      <c r="H28" s="15"/>
      <c r="I28" s="11"/>
      <c r="J28" s="11"/>
    </row>
    <row r="29" spans="1:10" ht="12.75">
      <c r="A29" s="36"/>
      <c r="B29" s="15" t="s">
        <v>66</v>
      </c>
      <c r="C29" s="13" t="s">
        <v>64</v>
      </c>
      <c r="D29" s="13"/>
      <c r="E29" s="13"/>
      <c r="F29" s="13"/>
      <c r="G29" s="13"/>
      <c r="H29" s="15"/>
      <c r="I29" s="11"/>
      <c r="J29" s="11"/>
    </row>
    <row r="30" spans="1:10" ht="12.75">
      <c r="A30" s="36"/>
      <c r="B30" s="15" t="s">
        <v>87</v>
      </c>
      <c r="C30" s="13" t="s">
        <v>64</v>
      </c>
      <c r="D30" s="13"/>
      <c r="E30" s="13"/>
      <c r="F30" s="13"/>
      <c r="G30" s="13"/>
      <c r="H30" s="15"/>
      <c r="I30" s="11"/>
      <c r="J30" s="11"/>
    </row>
    <row r="31" spans="1:10" ht="12.75">
      <c r="A31" s="36"/>
      <c r="B31" s="15" t="s">
        <v>83</v>
      </c>
      <c r="C31" s="13" t="s">
        <v>64</v>
      </c>
      <c r="D31" s="13">
        <v>12</v>
      </c>
      <c r="E31" s="13"/>
      <c r="F31" s="13"/>
      <c r="G31" s="13"/>
      <c r="H31" s="15"/>
      <c r="I31" s="11"/>
      <c r="J31" s="11"/>
    </row>
    <row r="32" spans="1:10" ht="12.75">
      <c r="A32" s="36">
        <v>2</v>
      </c>
      <c r="B32" s="25" t="s">
        <v>103</v>
      </c>
      <c r="C32" s="30"/>
      <c r="D32" s="30"/>
      <c r="E32" s="30"/>
      <c r="F32" s="30"/>
      <c r="G32" s="30"/>
      <c r="H32" s="15"/>
      <c r="I32" s="11"/>
      <c r="J32" s="11"/>
    </row>
    <row r="33" spans="1:8" ht="29.25" customHeight="1">
      <c r="A33" s="99" t="s">
        <v>116</v>
      </c>
      <c r="B33" s="99"/>
      <c r="C33" s="99"/>
      <c r="D33" s="99"/>
      <c r="E33" s="99"/>
      <c r="F33" s="99"/>
      <c r="G33" s="99"/>
      <c r="H33" s="99"/>
    </row>
    <row r="34" spans="1:8" ht="12.75">
      <c r="A34" s="2"/>
      <c r="B34" s="2"/>
      <c r="C34" s="65"/>
      <c r="D34" s="65"/>
      <c r="E34" s="65"/>
      <c r="F34" s="65"/>
      <c r="G34" s="65"/>
      <c r="H34" s="65"/>
    </row>
    <row r="36" spans="2:4" ht="12.75">
      <c r="B36" s="81" t="s">
        <v>144</v>
      </c>
      <c r="D36" s="81" t="s">
        <v>154</v>
      </c>
    </row>
    <row r="37" ht="12.75">
      <c r="B37" s="81" t="s">
        <v>145</v>
      </c>
    </row>
  </sheetData>
  <sheetProtection/>
  <mergeCells count="6">
    <mergeCell ref="A33:H33"/>
    <mergeCell ref="B2:H2"/>
    <mergeCell ref="B4:B5"/>
    <mergeCell ref="C4:C5"/>
    <mergeCell ref="D4:H4"/>
    <mergeCell ref="C3:E3"/>
  </mergeCells>
  <printOptions/>
  <pageMargins left="0.7086614173228347" right="0.7086614173228347" top="0.7480314960629921" bottom="0.3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57421875" style="0" customWidth="1"/>
    <col min="2" max="2" width="43.140625" style="0" customWidth="1"/>
    <col min="3" max="3" width="13.140625" style="0" customWidth="1"/>
    <col min="4" max="4" width="9.57421875" style="0" customWidth="1"/>
    <col min="5" max="7" width="9.8515625" style="0" customWidth="1"/>
    <col min="8" max="8" width="10.28125" style="0" customWidth="1"/>
    <col min="9" max="9" width="14.00390625" style="0" customWidth="1"/>
    <col min="10" max="10" width="17.7109375" style="0" customWidth="1"/>
  </cols>
  <sheetData>
    <row r="1" ht="12.75">
      <c r="I1" s="3" t="s">
        <v>91</v>
      </c>
    </row>
    <row r="2" spans="2:9" ht="37.5" customHeight="1">
      <c r="B2" s="100" t="s">
        <v>155</v>
      </c>
      <c r="C2" s="100"/>
      <c r="D2" s="100"/>
      <c r="E2" s="100"/>
      <c r="F2" s="100"/>
      <c r="G2" s="100"/>
      <c r="H2" s="100"/>
      <c r="I2" s="67"/>
    </row>
    <row r="3" spans="2:10" ht="24.75" customHeight="1">
      <c r="B3" s="21" t="str">
        <f>'ТСО 2010'!B3</f>
        <v>_Смоленская область_(субъект РФ)</v>
      </c>
      <c r="C3" s="108" t="str">
        <f>'ТСО 2010'!C3:E3</f>
        <v>ОАО ВНПО "Ресурс"</v>
      </c>
      <c r="D3" s="108"/>
      <c r="E3" s="108"/>
      <c r="F3" s="22"/>
      <c r="G3" s="22" t="s">
        <v>150</v>
      </c>
      <c r="H3" s="17"/>
      <c r="I3" s="17"/>
      <c r="J3" s="17"/>
    </row>
    <row r="4" spans="1:10" ht="12.75">
      <c r="A4" s="15"/>
      <c r="B4" s="101" t="s">
        <v>21</v>
      </c>
      <c r="C4" s="103" t="s">
        <v>63</v>
      </c>
      <c r="D4" s="105" t="s">
        <v>153</v>
      </c>
      <c r="E4" s="106"/>
      <c r="F4" s="106"/>
      <c r="G4" s="106"/>
      <c r="H4" s="107"/>
      <c r="I4" s="59"/>
      <c r="J4" s="59"/>
    </row>
    <row r="5" spans="1:10" ht="12.75">
      <c r="A5" s="15"/>
      <c r="B5" s="102"/>
      <c r="C5" s="104"/>
      <c r="D5" s="13" t="s">
        <v>74</v>
      </c>
      <c r="E5" s="30" t="s">
        <v>20</v>
      </c>
      <c r="F5" s="30" t="s">
        <v>107</v>
      </c>
      <c r="G5" s="30" t="s">
        <v>108</v>
      </c>
      <c r="H5" s="32" t="s">
        <v>17</v>
      </c>
      <c r="I5" s="59"/>
      <c r="J5" s="59"/>
    </row>
    <row r="6" spans="1:10" ht="12.75">
      <c r="A6" s="36">
        <v>1</v>
      </c>
      <c r="B6" s="25" t="s">
        <v>60</v>
      </c>
      <c r="C6" s="23"/>
      <c r="D6" s="23"/>
      <c r="E6" s="23"/>
      <c r="F6" s="23"/>
      <c r="G6" s="23"/>
      <c r="H6" s="23"/>
      <c r="I6" s="60"/>
      <c r="J6" s="60"/>
    </row>
    <row r="7" spans="1:10" ht="12.75">
      <c r="A7" s="36" t="s">
        <v>3</v>
      </c>
      <c r="B7" s="15" t="s">
        <v>113</v>
      </c>
      <c r="C7" s="30" t="s">
        <v>52</v>
      </c>
      <c r="D7" s="30"/>
      <c r="E7" s="30"/>
      <c r="F7" s="30"/>
      <c r="G7" s="30"/>
      <c r="H7" s="23"/>
      <c r="I7" s="60"/>
      <c r="J7" s="60"/>
    </row>
    <row r="8" spans="1:10" ht="12.75">
      <c r="A8" s="36" t="s">
        <v>6</v>
      </c>
      <c r="B8" s="15" t="s">
        <v>115</v>
      </c>
      <c r="C8" s="33"/>
      <c r="D8" s="33"/>
      <c r="E8" s="33"/>
      <c r="F8" s="33"/>
      <c r="G8" s="33"/>
      <c r="H8" s="34"/>
      <c r="I8" s="61"/>
      <c r="J8" s="61"/>
    </row>
    <row r="9" spans="1:10" ht="12.75">
      <c r="A9" s="36"/>
      <c r="B9" s="15" t="s">
        <v>117</v>
      </c>
      <c r="C9" s="33"/>
      <c r="D9" s="33"/>
      <c r="E9" s="33"/>
      <c r="F9" s="33"/>
      <c r="G9" s="33"/>
      <c r="H9" s="34"/>
      <c r="I9" s="61"/>
      <c r="J9" s="61"/>
    </row>
    <row r="10" spans="1:10" ht="12.75">
      <c r="A10" s="51" t="s">
        <v>41</v>
      </c>
      <c r="B10" s="15" t="s">
        <v>109</v>
      </c>
      <c r="C10" s="33" t="s">
        <v>61</v>
      </c>
      <c r="D10" s="33"/>
      <c r="E10" s="33"/>
      <c r="F10" s="33"/>
      <c r="G10" s="33"/>
      <c r="H10" s="34"/>
      <c r="I10" s="61"/>
      <c r="J10" s="61"/>
    </row>
    <row r="11" spans="1:10" ht="12.75">
      <c r="A11" s="36" t="s">
        <v>42</v>
      </c>
      <c r="B11" s="15" t="s">
        <v>110</v>
      </c>
      <c r="C11" s="33" t="s">
        <v>61</v>
      </c>
      <c r="D11" s="33"/>
      <c r="E11" s="33"/>
      <c r="F11" s="33"/>
      <c r="G11" s="33"/>
      <c r="H11" s="34"/>
      <c r="I11" s="61"/>
      <c r="J11" s="61"/>
    </row>
    <row r="12" spans="1:10" ht="12.75">
      <c r="A12" s="36"/>
      <c r="B12" s="15" t="s">
        <v>111</v>
      </c>
      <c r="C12" s="33" t="s">
        <v>114</v>
      </c>
      <c r="D12" s="79"/>
      <c r="E12" s="33"/>
      <c r="F12" s="33"/>
      <c r="G12" s="33"/>
      <c r="H12" s="34"/>
      <c r="I12" s="61"/>
      <c r="J12" s="61"/>
    </row>
    <row r="13" spans="1:10" ht="12.75">
      <c r="A13" s="36"/>
      <c r="B13" s="15" t="s">
        <v>112</v>
      </c>
      <c r="C13" s="33" t="s">
        <v>61</v>
      </c>
      <c r="D13" s="79">
        <v>144.47</v>
      </c>
      <c r="E13" s="33"/>
      <c r="F13" s="33"/>
      <c r="G13" s="33"/>
      <c r="H13" s="15"/>
      <c r="I13" s="11"/>
      <c r="J13" s="11"/>
    </row>
    <row r="14" spans="1:10" ht="12.75">
      <c r="A14" s="36" t="s">
        <v>118</v>
      </c>
      <c r="B14" s="15" t="s">
        <v>124</v>
      </c>
      <c r="C14" s="33" t="s">
        <v>69</v>
      </c>
      <c r="D14" s="76"/>
      <c r="E14" s="33"/>
      <c r="F14" s="33"/>
      <c r="G14" s="33"/>
      <c r="H14" s="15"/>
      <c r="I14" s="11"/>
      <c r="J14" s="11"/>
    </row>
    <row r="15" spans="1:10" ht="12.75">
      <c r="A15" s="68" t="s">
        <v>25</v>
      </c>
      <c r="B15" s="69" t="s">
        <v>76</v>
      </c>
      <c r="C15" s="13" t="s">
        <v>62</v>
      </c>
      <c r="D15" s="78">
        <f>3345.453+1959.235+2515.47</f>
        <v>7820.157999999999</v>
      </c>
      <c r="E15" s="13"/>
      <c r="F15" s="13"/>
      <c r="G15" s="13"/>
      <c r="H15" s="15"/>
      <c r="I15" s="11"/>
      <c r="J15" s="11"/>
    </row>
    <row r="16" spans="1:10" ht="12.75">
      <c r="A16" s="36" t="s">
        <v>26</v>
      </c>
      <c r="B16" s="15" t="s">
        <v>77</v>
      </c>
      <c r="C16" s="70" t="s">
        <v>14</v>
      </c>
      <c r="D16" s="78">
        <v>53.506</v>
      </c>
      <c r="E16" s="13"/>
      <c r="F16" s="13"/>
      <c r="G16" s="13"/>
      <c r="H16" s="15"/>
      <c r="I16" s="11"/>
      <c r="J16" s="11"/>
    </row>
    <row r="17" spans="1:10" ht="12.75">
      <c r="A17" s="36" t="s">
        <v>27</v>
      </c>
      <c r="B17" s="15" t="s">
        <v>121</v>
      </c>
      <c r="C17" s="70" t="s">
        <v>22</v>
      </c>
      <c r="D17" s="78">
        <v>4.76</v>
      </c>
      <c r="E17" s="13"/>
      <c r="F17" s="13"/>
      <c r="G17" s="13"/>
      <c r="H17" s="15"/>
      <c r="I17" s="11"/>
      <c r="J17" s="11"/>
    </row>
    <row r="18" spans="1:10" ht="12.75">
      <c r="A18" s="36"/>
      <c r="B18" s="15" t="s">
        <v>119</v>
      </c>
      <c r="C18" s="70" t="s">
        <v>22</v>
      </c>
      <c r="D18" s="78">
        <v>4.76</v>
      </c>
      <c r="E18" s="13"/>
      <c r="F18" s="13"/>
      <c r="G18" s="13"/>
      <c r="H18" s="15"/>
      <c r="I18" s="11"/>
      <c r="J18" s="11"/>
    </row>
    <row r="19" spans="1:10" ht="12.75">
      <c r="A19" s="36"/>
      <c r="B19" s="15" t="s">
        <v>120</v>
      </c>
      <c r="C19" s="70" t="s">
        <v>22</v>
      </c>
      <c r="D19" s="78">
        <v>0</v>
      </c>
      <c r="E19" s="13"/>
      <c r="F19" s="13"/>
      <c r="G19" s="13"/>
      <c r="H19" s="15"/>
      <c r="I19" s="11"/>
      <c r="J19" s="11"/>
    </row>
    <row r="20" spans="1:10" ht="12.75">
      <c r="A20" s="36" t="s">
        <v>56</v>
      </c>
      <c r="B20" s="15" t="s">
        <v>133</v>
      </c>
      <c r="C20" s="70" t="s">
        <v>71</v>
      </c>
      <c r="D20" s="78">
        <v>1.73</v>
      </c>
      <c r="E20" s="13"/>
      <c r="F20" s="13"/>
      <c r="G20" s="13"/>
      <c r="H20" s="15"/>
      <c r="I20" s="11"/>
      <c r="J20" s="11"/>
    </row>
    <row r="21" spans="1:10" ht="12.75">
      <c r="A21" s="36"/>
      <c r="B21" s="15" t="s">
        <v>123</v>
      </c>
      <c r="C21" s="70" t="s">
        <v>71</v>
      </c>
      <c r="D21" s="13">
        <v>0.97</v>
      </c>
      <c r="E21" s="13"/>
      <c r="F21" s="13"/>
      <c r="G21" s="13"/>
      <c r="H21" s="15"/>
      <c r="I21" s="11"/>
      <c r="J21" s="11"/>
    </row>
    <row r="22" spans="1:10" ht="12.75">
      <c r="A22" s="36"/>
      <c r="B22" s="15" t="s">
        <v>122</v>
      </c>
      <c r="C22" s="70" t="s">
        <v>71</v>
      </c>
      <c r="D22" s="13">
        <v>0.76</v>
      </c>
      <c r="E22" s="13"/>
      <c r="F22" s="13"/>
      <c r="G22" s="13"/>
      <c r="H22" s="15"/>
      <c r="I22" s="11"/>
      <c r="J22" s="11"/>
    </row>
    <row r="23" spans="1:10" ht="12.75">
      <c r="A23" s="36" t="s">
        <v>57</v>
      </c>
      <c r="B23" s="15" t="s">
        <v>128</v>
      </c>
      <c r="C23" s="70" t="s">
        <v>64</v>
      </c>
      <c r="D23" s="13"/>
      <c r="E23" s="13"/>
      <c r="F23" s="13"/>
      <c r="G23" s="13"/>
      <c r="H23" s="15"/>
      <c r="I23" s="11"/>
      <c r="J23" s="11"/>
    </row>
    <row r="24" spans="1:10" ht="12.75">
      <c r="A24" s="43" t="s">
        <v>68</v>
      </c>
      <c r="B24" s="15" t="s">
        <v>67</v>
      </c>
      <c r="C24" s="70" t="s">
        <v>48</v>
      </c>
      <c r="D24" s="13"/>
      <c r="E24" s="13"/>
      <c r="F24" s="13"/>
      <c r="G24" s="13"/>
      <c r="H24" s="15"/>
      <c r="I24" s="11"/>
      <c r="J24" s="11"/>
    </row>
    <row r="25" spans="1:10" ht="12.75">
      <c r="A25" s="36"/>
      <c r="B25" s="15" t="s">
        <v>66</v>
      </c>
      <c r="C25" s="70" t="s">
        <v>64</v>
      </c>
      <c r="D25" s="13"/>
      <c r="E25" s="13"/>
      <c r="F25" s="13"/>
      <c r="G25" s="13"/>
      <c r="H25" s="15"/>
      <c r="I25" s="11"/>
      <c r="J25" s="11"/>
    </row>
    <row r="26" spans="1:10" ht="12.75">
      <c r="A26" s="36"/>
      <c r="B26" s="15" t="s">
        <v>87</v>
      </c>
      <c r="C26" s="70" t="s">
        <v>64</v>
      </c>
      <c r="D26" s="13"/>
      <c r="E26" s="13"/>
      <c r="F26" s="13"/>
      <c r="G26" s="13"/>
      <c r="H26" s="15"/>
      <c r="I26" s="11"/>
      <c r="J26" s="11"/>
    </row>
    <row r="27" spans="1:10" ht="12.75">
      <c r="A27" s="8"/>
      <c r="B27" s="15" t="s">
        <v>83</v>
      </c>
      <c r="C27" s="70" t="s">
        <v>64</v>
      </c>
      <c r="D27" s="13">
        <f>4*0.5</f>
        <v>2</v>
      </c>
      <c r="E27" s="13"/>
      <c r="F27" s="13"/>
      <c r="G27" s="13"/>
      <c r="H27" s="15"/>
      <c r="I27" s="11"/>
      <c r="J27" s="11"/>
    </row>
    <row r="28" spans="1:10" ht="12.75">
      <c r="A28" s="36" t="s">
        <v>72</v>
      </c>
      <c r="B28" s="15" t="s">
        <v>65</v>
      </c>
      <c r="C28" s="70" t="s">
        <v>64</v>
      </c>
      <c r="D28" s="13"/>
      <c r="E28" s="13"/>
      <c r="F28" s="13"/>
      <c r="G28" s="13"/>
      <c r="H28" s="15"/>
      <c r="I28" s="11"/>
      <c r="J28" s="11"/>
    </row>
    <row r="29" spans="1:10" ht="12.75">
      <c r="A29" s="72"/>
      <c r="B29" s="73" t="s">
        <v>66</v>
      </c>
      <c r="C29" s="13" t="s">
        <v>64</v>
      </c>
      <c r="D29" s="13"/>
      <c r="E29" s="13"/>
      <c r="F29" s="13"/>
      <c r="G29" s="13"/>
      <c r="H29" s="15"/>
      <c r="I29" s="11"/>
      <c r="J29" s="11"/>
    </row>
    <row r="30" spans="1:10" ht="12.75">
      <c r="A30" s="36"/>
      <c r="B30" s="15" t="s">
        <v>87</v>
      </c>
      <c r="C30" s="13" t="s">
        <v>64</v>
      </c>
      <c r="D30" s="13"/>
      <c r="E30" s="13"/>
      <c r="F30" s="13"/>
      <c r="G30" s="13"/>
      <c r="H30" s="15"/>
      <c r="I30" s="11"/>
      <c r="J30" s="11"/>
    </row>
    <row r="31" spans="1:10" ht="12.75">
      <c r="A31" s="36"/>
      <c r="B31" s="15" t="s">
        <v>83</v>
      </c>
      <c r="C31" s="13" t="s">
        <v>64</v>
      </c>
      <c r="D31" s="13">
        <v>14</v>
      </c>
      <c r="E31" s="13"/>
      <c r="F31" s="13"/>
      <c r="G31" s="13"/>
      <c r="H31" s="15"/>
      <c r="I31" s="11"/>
      <c r="J31" s="11"/>
    </row>
    <row r="32" spans="1:10" ht="12.75">
      <c r="A32" s="36">
        <v>2</v>
      </c>
      <c r="B32" s="25" t="s">
        <v>103</v>
      </c>
      <c r="C32" s="30"/>
      <c r="D32" s="30"/>
      <c r="E32" s="30"/>
      <c r="F32" s="30"/>
      <c r="G32" s="30"/>
      <c r="H32" s="15"/>
      <c r="I32" s="11"/>
      <c r="J32" s="11"/>
    </row>
    <row r="33" spans="1:8" ht="29.25" customHeight="1">
      <c r="A33" s="99" t="s">
        <v>116</v>
      </c>
      <c r="B33" s="99"/>
      <c r="C33" s="99"/>
      <c r="D33" s="99"/>
      <c r="E33" s="99"/>
      <c r="F33" s="99"/>
      <c r="G33" s="99"/>
      <c r="H33" s="99"/>
    </row>
    <row r="34" spans="1:8" ht="12.75">
      <c r="A34" s="2"/>
      <c r="B34" s="2"/>
      <c r="C34" s="65"/>
      <c r="D34" s="65"/>
      <c r="E34" s="65"/>
      <c r="F34" s="65"/>
      <c r="G34" s="65"/>
      <c r="H34" s="65"/>
    </row>
    <row r="36" spans="2:4" ht="12.75">
      <c r="B36" s="81" t="s">
        <v>144</v>
      </c>
      <c r="D36" s="81" t="s">
        <v>154</v>
      </c>
    </row>
    <row r="37" ht="12.75">
      <c r="B37" s="81" t="s">
        <v>145</v>
      </c>
    </row>
  </sheetData>
  <sheetProtection/>
  <mergeCells count="6">
    <mergeCell ref="A33:H33"/>
    <mergeCell ref="B2:H2"/>
    <mergeCell ref="B4:B5"/>
    <mergeCell ref="C4:C5"/>
    <mergeCell ref="D4:H4"/>
    <mergeCell ref="C3:E3"/>
  </mergeCells>
  <printOptions/>
  <pageMargins left="0.7086614173228347" right="0.7086614173228347" top="0.7480314960629921" bottom="0.4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E11" sqref="E11"/>
    </sheetView>
  </sheetViews>
  <sheetFormatPr defaultColWidth="9.140625" defaultRowHeight="12.75"/>
  <cols>
    <col min="1" max="1" width="4.57421875" style="0" customWidth="1"/>
    <col min="2" max="2" width="24.8515625" style="0" hidden="1" customWidth="1"/>
    <col min="3" max="3" width="62.00390625" style="0" customWidth="1"/>
    <col min="4" max="4" width="14.7109375" style="0" customWidth="1"/>
    <col min="5" max="5" width="14.421875" style="0" customWidth="1"/>
    <col min="6" max="6" width="13.140625" style="0" customWidth="1"/>
  </cols>
  <sheetData>
    <row r="1" ht="12.75">
      <c r="E1" s="14" t="s">
        <v>100</v>
      </c>
    </row>
    <row r="2" ht="37.5" customHeight="1">
      <c r="C2" s="20" t="s">
        <v>99</v>
      </c>
    </row>
    <row r="3" spans="3:5" ht="21" customHeight="1">
      <c r="C3" s="7" t="s">
        <v>151</v>
      </c>
      <c r="E3" t="s">
        <v>152</v>
      </c>
    </row>
    <row r="4" spans="1:5" ht="24.75" customHeight="1">
      <c r="A4" s="42" t="s">
        <v>0</v>
      </c>
      <c r="B4" s="8"/>
      <c r="C4" s="26" t="s">
        <v>21</v>
      </c>
      <c r="D4" s="26" t="s">
        <v>43</v>
      </c>
      <c r="E4" s="26" t="s">
        <v>23</v>
      </c>
    </row>
    <row r="5" spans="1:5" ht="36.75" customHeight="1" hidden="1">
      <c r="A5" s="8"/>
      <c r="B5" s="8"/>
      <c r="C5" s="8"/>
      <c r="D5" s="8"/>
      <c r="E5" s="8"/>
    </row>
    <row r="6" spans="1:5" ht="33" customHeight="1">
      <c r="A6" s="44">
        <v>1</v>
      </c>
      <c r="B6" s="8"/>
      <c r="C6" s="19" t="s">
        <v>44</v>
      </c>
      <c r="D6" s="26" t="s">
        <v>14</v>
      </c>
      <c r="E6" s="19"/>
    </row>
    <row r="7" spans="1:5" ht="46.5" customHeight="1">
      <c r="A7" s="44">
        <v>2</v>
      </c>
      <c r="B7" s="8"/>
      <c r="C7" s="19" t="s">
        <v>45</v>
      </c>
      <c r="D7" s="26" t="s">
        <v>14</v>
      </c>
      <c r="E7" s="19"/>
    </row>
    <row r="8" spans="1:5" ht="33.75" customHeight="1">
      <c r="A8" s="44">
        <v>3</v>
      </c>
      <c r="B8" s="8"/>
      <c r="C8" s="19" t="s">
        <v>55</v>
      </c>
      <c r="D8" s="26" t="s">
        <v>46</v>
      </c>
      <c r="E8" s="19"/>
    </row>
    <row r="9" spans="1:5" ht="34.5" customHeight="1">
      <c r="A9" s="44">
        <v>4</v>
      </c>
      <c r="B9" s="8"/>
      <c r="C9" s="19" t="s">
        <v>47</v>
      </c>
      <c r="D9" s="26" t="s">
        <v>48</v>
      </c>
      <c r="E9" s="19"/>
    </row>
    <row r="10" spans="1:5" ht="38.25" customHeight="1">
      <c r="A10" s="44">
        <v>5</v>
      </c>
      <c r="B10" s="8"/>
      <c r="C10" s="19" t="s">
        <v>49</v>
      </c>
      <c r="D10" s="26" t="s">
        <v>48</v>
      </c>
      <c r="E10" s="19"/>
    </row>
    <row r="11" spans="1:5" ht="37.5" customHeight="1">
      <c r="A11" s="44">
        <v>6</v>
      </c>
      <c r="B11" s="8"/>
      <c r="C11" s="19" t="s">
        <v>50</v>
      </c>
      <c r="D11" s="26" t="s">
        <v>51</v>
      </c>
      <c r="E11" s="19"/>
    </row>
    <row r="12" spans="1:5" ht="49.5" customHeight="1">
      <c r="A12" s="44">
        <v>7</v>
      </c>
      <c r="B12" s="8"/>
      <c r="C12" s="19" t="s">
        <v>79</v>
      </c>
      <c r="D12" s="26" t="s">
        <v>51</v>
      </c>
      <c r="E12" s="19"/>
    </row>
    <row r="13" spans="1:5" ht="54" customHeight="1">
      <c r="A13" s="44">
        <v>8</v>
      </c>
      <c r="B13" s="8"/>
      <c r="C13" s="19" t="s">
        <v>80</v>
      </c>
      <c r="D13" s="26" t="s">
        <v>52</v>
      </c>
      <c r="E13" s="19"/>
    </row>
    <row r="14" spans="1:5" ht="51.75" customHeight="1">
      <c r="A14" s="44">
        <v>9</v>
      </c>
      <c r="B14" s="8"/>
      <c r="C14" s="19" t="s">
        <v>53</v>
      </c>
      <c r="D14" s="26" t="s">
        <v>52</v>
      </c>
      <c r="E14" s="19"/>
    </row>
    <row r="15" spans="1:5" ht="34.5" customHeight="1">
      <c r="A15" s="45">
        <v>10</v>
      </c>
      <c r="B15" s="8"/>
      <c r="C15" s="19" t="s">
        <v>54</v>
      </c>
      <c r="D15" s="26" t="s">
        <v>22</v>
      </c>
      <c r="E15" s="19">
        <v>100</v>
      </c>
    </row>
    <row r="16" ht="12.75">
      <c r="A16" s="27"/>
    </row>
    <row r="17" ht="12.75">
      <c r="A17" s="27"/>
    </row>
    <row r="19" spans="3:5" ht="12.75">
      <c r="C19" s="81" t="s">
        <v>144</v>
      </c>
      <c r="E19" s="81" t="s">
        <v>146</v>
      </c>
    </row>
    <row r="20" ht="12.75">
      <c r="C20" s="81" t="s">
        <v>145</v>
      </c>
    </row>
  </sheetData>
  <sheetProtection/>
  <printOptions/>
  <pageMargins left="0.31" right="0.21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57421875" style="0" customWidth="1"/>
    <col min="2" max="2" width="24.8515625" style="0" hidden="1" customWidth="1"/>
    <col min="3" max="3" width="62.00390625" style="0" customWidth="1"/>
    <col min="4" max="4" width="14.7109375" style="0" customWidth="1"/>
    <col min="5" max="5" width="14.421875" style="0" customWidth="1"/>
    <col min="6" max="6" width="13.140625" style="0" customWidth="1"/>
  </cols>
  <sheetData>
    <row r="1" ht="12.75">
      <c r="E1" s="14" t="s">
        <v>101</v>
      </c>
    </row>
    <row r="2" ht="37.5" customHeight="1">
      <c r="C2" s="20" t="s">
        <v>104</v>
      </c>
    </row>
    <row r="3" spans="3:5" ht="21" customHeight="1">
      <c r="C3" s="7" t="s">
        <v>151</v>
      </c>
      <c r="E3" t="s">
        <v>152</v>
      </c>
    </row>
    <row r="4" spans="1:5" ht="24.75" customHeight="1">
      <c r="A4" s="42" t="s">
        <v>0</v>
      </c>
      <c r="B4" s="8"/>
      <c r="C4" s="26" t="s">
        <v>21</v>
      </c>
      <c r="D4" s="26" t="s">
        <v>43</v>
      </c>
      <c r="E4" s="26" t="s">
        <v>24</v>
      </c>
    </row>
    <row r="5" spans="1:5" ht="36.75" customHeight="1" hidden="1">
      <c r="A5" s="8"/>
      <c r="B5" s="8"/>
      <c r="C5" s="8"/>
      <c r="D5" s="8"/>
      <c r="E5" s="8"/>
    </row>
    <row r="6" spans="1:5" ht="33" customHeight="1">
      <c r="A6" s="44">
        <v>1</v>
      </c>
      <c r="B6" s="8"/>
      <c r="C6" s="19" t="s">
        <v>44</v>
      </c>
      <c r="D6" s="26" t="s">
        <v>14</v>
      </c>
      <c r="E6" s="19"/>
    </row>
    <row r="7" spans="1:5" ht="46.5" customHeight="1">
      <c r="A7" s="44">
        <v>2</v>
      </c>
      <c r="B7" s="8"/>
      <c r="C7" s="19" t="s">
        <v>45</v>
      </c>
      <c r="D7" s="26" t="s">
        <v>14</v>
      </c>
      <c r="E7" s="19"/>
    </row>
    <row r="8" spans="1:5" ht="33.75" customHeight="1">
      <c r="A8" s="44">
        <v>3</v>
      </c>
      <c r="B8" s="8"/>
      <c r="C8" s="19" t="s">
        <v>55</v>
      </c>
      <c r="D8" s="26" t="s">
        <v>46</v>
      </c>
      <c r="E8" s="19"/>
    </row>
    <row r="9" spans="1:5" ht="34.5" customHeight="1">
      <c r="A9" s="44">
        <v>4</v>
      </c>
      <c r="B9" s="8"/>
      <c r="C9" s="19" t="s">
        <v>47</v>
      </c>
      <c r="D9" s="26" t="s">
        <v>48</v>
      </c>
      <c r="E9" s="19"/>
    </row>
    <row r="10" spans="1:5" ht="38.25" customHeight="1">
      <c r="A10" s="44">
        <v>5</v>
      </c>
      <c r="B10" s="8"/>
      <c r="C10" s="19" t="s">
        <v>49</v>
      </c>
      <c r="D10" s="26" t="s">
        <v>48</v>
      </c>
      <c r="E10" s="19"/>
    </row>
    <row r="11" spans="1:5" ht="37.5" customHeight="1">
      <c r="A11" s="44">
        <v>6</v>
      </c>
      <c r="B11" s="8"/>
      <c r="C11" s="19" t="s">
        <v>50</v>
      </c>
      <c r="D11" s="26" t="s">
        <v>51</v>
      </c>
      <c r="E11" s="19"/>
    </row>
    <row r="12" spans="1:5" ht="49.5" customHeight="1">
      <c r="A12" s="44">
        <v>7</v>
      </c>
      <c r="B12" s="8"/>
      <c r="C12" s="19" t="s">
        <v>79</v>
      </c>
      <c r="D12" s="26" t="s">
        <v>51</v>
      </c>
      <c r="E12" s="19"/>
    </row>
    <row r="13" spans="1:5" ht="54" customHeight="1">
      <c r="A13" s="44">
        <v>8</v>
      </c>
      <c r="B13" s="8"/>
      <c r="C13" s="19" t="s">
        <v>80</v>
      </c>
      <c r="D13" s="26" t="s">
        <v>52</v>
      </c>
      <c r="E13" s="19"/>
    </row>
    <row r="14" spans="1:5" ht="51.75" customHeight="1">
      <c r="A14" s="44">
        <v>9</v>
      </c>
      <c r="B14" s="8"/>
      <c r="C14" s="19" t="s">
        <v>53</v>
      </c>
      <c r="D14" s="26" t="s">
        <v>52</v>
      </c>
      <c r="E14" s="19"/>
    </row>
    <row r="15" spans="1:5" ht="34.5" customHeight="1">
      <c r="A15" s="45">
        <v>10</v>
      </c>
      <c r="B15" s="8"/>
      <c r="C15" s="19" t="s">
        <v>54</v>
      </c>
      <c r="D15" s="26" t="s">
        <v>22</v>
      </c>
      <c r="E15" s="19">
        <v>100</v>
      </c>
    </row>
    <row r="16" ht="12.75">
      <c r="A16" s="27"/>
    </row>
    <row r="17" ht="12.75">
      <c r="A17" s="27"/>
    </row>
    <row r="19" spans="3:5" ht="12.75">
      <c r="C19" s="81" t="s">
        <v>144</v>
      </c>
      <c r="E19" s="81" t="s">
        <v>146</v>
      </c>
    </row>
    <row r="20" ht="12.75">
      <c r="C20" s="81" t="s">
        <v>145</v>
      </c>
    </row>
  </sheetData>
  <sheetProtection/>
  <printOptions/>
  <pageMargins left="0.45" right="0.49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0">
      <selection activeCell="I10" sqref="I10"/>
    </sheetView>
  </sheetViews>
  <sheetFormatPr defaultColWidth="9.140625" defaultRowHeight="12.75"/>
  <cols>
    <col min="1" max="1" width="4.57421875" style="0" customWidth="1"/>
    <col min="2" max="2" width="24.8515625" style="0" hidden="1" customWidth="1"/>
    <col min="3" max="3" width="61.7109375" style="0" customWidth="1"/>
    <col min="4" max="4" width="14.7109375" style="0" customWidth="1"/>
    <col min="5" max="5" width="14.28125" style="0" customWidth="1"/>
    <col min="6" max="6" width="13.140625" style="0" customWidth="1"/>
  </cols>
  <sheetData>
    <row r="1" ht="12.75">
      <c r="E1" s="14" t="s">
        <v>102</v>
      </c>
    </row>
    <row r="2" ht="37.5" customHeight="1">
      <c r="C2" s="20" t="s">
        <v>105</v>
      </c>
    </row>
    <row r="3" spans="3:5" ht="17.25" customHeight="1">
      <c r="C3" s="7" t="s">
        <v>151</v>
      </c>
      <c r="E3" t="s">
        <v>152</v>
      </c>
    </row>
    <row r="4" spans="1:5" ht="24.75" customHeight="1">
      <c r="A4" s="42" t="s">
        <v>0</v>
      </c>
      <c r="B4" s="8"/>
      <c r="C4" s="26" t="s">
        <v>21</v>
      </c>
      <c r="D4" s="26" t="s">
        <v>43</v>
      </c>
      <c r="E4" s="26">
        <v>2012</v>
      </c>
    </row>
    <row r="5" spans="1:5" ht="36.75" customHeight="1" hidden="1">
      <c r="A5" s="8"/>
      <c r="B5" s="8"/>
      <c r="C5" s="8"/>
      <c r="D5" s="8"/>
      <c r="E5" s="8"/>
    </row>
    <row r="6" spans="1:5" ht="33" customHeight="1">
      <c r="A6" s="44">
        <v>1</v>
      </c>
      <c r="B6" s="8"/>
      <c r="C6" s="19" t="s">
        <v>44</v>
      </c>
      <c r="D6" s="26" t="s">
        <v>14</v>
      </c>
      <c r="E6" s="19"/>
    </row>
    <row r="7" spans="1:5" ht="46.5" customHeight="1">
      <c r="A7" s="44">
        <v>2</v>
      </c>
      <c r="B7" s="8"/>
      <c r="C7" s="19" t="s">
        <v>45</v>
      </c>
      <c r="D7" s="26" t="s">
        <v>14</v>
      </c>
      <c r="E7" s="19"/>
    </row>
    <row r="8" spans="1:5" ht="33.75" customHeight="1">
      <c r="A8" s="44">
        <v>3</v>
      </c>
      <c r="B8" s="8"/>
      <c r="C8" s="19" t="s">
        <v>55</v>
      </c>
      <c r="D8" s="26" t="s">
        <v>46</v>
      </c>
      <c r="E8" s="19"/>
    </row>
    <row r="9" spans="1:5" ht="34.5" customHeight="1">
      <c r="A9" s="44">
        <v>4</v>
      </c>
      <c r="B9" s="8"/>
      <c r="C9" s="19" t="s">
        <v>47</v>
      </c>
      <c r="D9" s="26" t="s">
        <v>48</v>
      </c>
      <c r="E9" s="19"/>
    </row>
    <row r="10" spans="1:5" ht="38.25" customHeight="1">
      <c r="A10" s="44">
        <v>5</v>
      </c>
      <c r="B10" s="8"/>
      <c r="C10" s="19" t="s">
        <v>49</v>
      </c>
      <c r="D10" s="26" t="s">
        <v>48</v>
      </c>
      <c r="E10" s="19"/>
    </row>
    <row r="11" spans="1:5" ht="37.5" customHeight="1">
      <c r="A11" s="44">
        <v>6</v>
      </c>
      <c r="B11" s="8"/>
      <c r="C11" s="19" t="s">
        <v>50</v>
      </c>
      <c r="D11" s="26" t="s">
        <v>51</v>
      </c>
      <c r="E11" s="19"/>
    </row>
    <row r="12" spans="1:5" ht="49.5" customHeight="1">
      <c r="A12" s="44">
        <v>7</v>
      </c>
      <c r="B12" s="8"/>
      <c r="C12" s="19" t="s">
        <v>79</v>
      </c>
      <c r="D12" s="26" t="s">
        <v>51</v>
      </c>
      <c r="E12" s="19"/>
    </row>
    <row r="13" spans="1:5" ht="54" customHeight="1">
      <c r="A13" s="44">
        <v>8</v>
      </c>
      <c r="B13" s="8"/>
      <c r="C13" s="19" t="s">
        <v>80</v>
      </c>
      <c r="D13" s="26" t="s">
        <v>52</v>
      </c>
      <c r="E13" s="19"/>
    </row>
    <row r="14" spans="1:5" ht="51.75" customHeight="1">
      <c r="A14" s="44">
        <v>9</v>
      </c>
      <c r="B14" s="8"/>
      <c r="C14" s="19" t="s">
        <v>53</v>
      </c>
      <c r="D14" s="26" t="s">
        <v>52</v>
      </c>
      <c r="E14" s="19"/>
    </row>
    <row r="15" spans="1:5" ht="34.5" customHeight="1">
      <c r="A15" s="45">
        <v>10</v>
      </c>
      <c r="B15" s="8"/>
      <c r="C15" s="19" t="s">
        <v>54</v>
      </c>
      <c r="D15" s="26" t="s">
        <v>22</v>
      </c>
      <c r="E15" s="19">
        <v>100</v>
      </c>
    </row>
    <row r="16" ht="12.75">
      <c r="A16" s="27"/>
    </row>
    <row r="17" ht="12.75">
      <c r="A17" s="27"/>
    </row>
    <row r="19" spans="3:5" ht="12.75">
      <c r="C19" s="81" t="s">
        <v>144</v>
      </c>
      <c r="E19" s="81" t="s">
        <v>146</v>
      </c>
    </row>
    <row r="20" ht="12.75">
      <c r="C20" s="81" t="s">
        <v>145</v>
      </c>
    </row>
  </sheetData>
  <sheetProtection/>
  <printOptions/>
  <pageMargins left="0.45" right="0.2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Филимонова</cp:lastModifiedBy>
  <cp:lastPrinted>2013-08-05T12:24:05Z</cp:lastPrinted>
  <dcterms:created xsi:type="dcterms:W3CDTF">1996-10-08T23:32:33Z</dcterms:created>
  <dcterms:modified xsi:type="dcterms:W3CDTF">2013-08-05T12:24:59Z</dcterms:modified>
  <cp:category/>
  <cp:version/>
  <cp:contentType/>
  <cp:contentStatus/>
</cp:coreProperties>
</file>